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.HOSGEPOL\Desktop\backout 2022\TODO EJECUCION\2023 EJECUCION PRESUPUESTARIA HOSGEDOPOL\"/>
    </mc:Choice>
  </mc:AlternateContent>
  <xr:revisionPtr revIDLastSave="0" documentId="13_ncr:1_{6D4EC96F-5D48-42F4-A5DB-CA7E49BFAC07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1 Presupuesto Aprobado" sheetId="1" r:id="rId1"/>
    <sheet name="P2 Presupuesto Aprobado-Ejec " sheetId="2" r:id="rId2"/>
    <sheet name="Presupuesto Inicial y modifica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3" i="2" l="1"/>
  <c r="G83" i="2"/>
  <c r="F83" i="2"/>
  <c r="D83" i="2" l="1"/>
  <c r="B82" i="3"/>
  <c r="C82" i="3"/>
</calcChain>
</file>

<file path=xl/sharedStrings.xml><?xml version="1.0" encoding="utf-8"?>
<sst xmlns="http://schemas.openxmlformats.org/spreadsheetml/2006/main" count="275" uniqueCount="115">
  <si>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</si>
  <si>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</si>
  <si>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</si>
  <si>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</si>
  <si>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</si>
  <si>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</si>
  <si>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</si>
  <si>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</si>
  <si>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</si>
  <si>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</si>
  <si>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</si>
  <si>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</si>
  <si>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</si>
  <si>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</si>
  <si>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</si>
  <si>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</si>
  <si>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</si>
  <si>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</si>
  <si>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</si>
  <si>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</si>
  <si>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</si>
  <si>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</si>
  <si>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</si>
  <si>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</si>
  <si>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</si>
  <si>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</si>
  <si>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</si>
  <si>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</si>
  <si>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</si>
  <si>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</si>
  <si>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</si>
  <si>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</si>
  <si>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</si>
  <si>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</si>
  <si>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</si>
  <si>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</si>
  <si>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</si>
  <si>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</si>
  <si>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</si>
  <si>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</si>
  <si>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</si>
  <si>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</si>
  <si>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</si>
  <si>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</si>
  <si>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</si>
  <si>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</si>
  <si>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</si>
  <si>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</si>
  <si>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</si>
  <si>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</si>
  <si>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</si>
  <si>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</si>
  <si>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</si>
  <si>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</si>
  <si>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</si>
  <si>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</si>
  <si>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</si>
  <si>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</si>
  <si>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</si>
  <si>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</si>
  <si>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</si>
  <si>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</si>
  <si>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</si>
  <si>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</si>
  <si>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</si>
  <si>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</si>
  <si>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</si>
  <si>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</si>
  <si>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</si>
  <si>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</si>
  <si>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</si>
  <si>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</si>
  <si>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</si>
  <si>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</si>
  <si>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</si>
  <si>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</si>
  <si>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</si>
  <si>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</si>
  <si>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</si>
  <si>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</si>
  <si>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</si>
  <si>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</si>
  <si>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</si>
  <si>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</si>
  <si>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</si>
  <si>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</si>
  <si>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</si>
  <si>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</si>
  <si>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</si>
  <si>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</si>
  <si>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</si>
  <si>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</si>
  <si>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</si>
  <si>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</si>
  <si>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</si>
  <si>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</si>
  <si>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</si>
  <si>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</si>
  <si>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</si>
  <si>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</si>
  <si>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</si>
  <si>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POLICIA</t>
  </si>
  <si>
    <t>HOSPITAL GENERAL DOCENTE DE LA POLICIA NACIONAL</t>
  </si>
  <si>
    <t>ENC. DE PRESUPUESTO HOSGEDOPOL</t>
  </si>
  <si>
    <t>LIC. AWILDA ALCANTARA</t>
  </si>
  <si>
    <t>2.1.1- SUELDO ANUAL No. 13</t>
  </si>
  <si>
    <t>TOTAL GASTOS Y APLICACIONES FINANCIERAS</t>
  </si>
  <si>
    <t>Fuente: [fuente]</t>
  </si>
  <si>
    <t>Año {2023}</t>
  </si>
  <si>
    <t xml:space="preserve">2.2.7 - SERVICIOS DE CONSERVACIÓN, REPARACIONES MENORES </t>
  </si>
  <si>
    <t>2.3.8 - GASTOS QUE SE ASIGNARÁN DURANTE EL EJERC(ART. 32 Y 33 LEY 423-06)</t>
  </si>
  <si>
    <t>2.7.4 - GASTOS QUE SE ASIGNARÁN DURANTE EL EJER (ART. 32 Y 33 LEY 423-06)</t>
  </si>
  <si>
    <t>Año 2023</t>
  </si>
  <si>
    <t>Fecha de registro: hasta el [03] de [04] del [2023]</t>
  </si>
  <si>
    <t>Fecha de imputación: hasta el [31] de [03]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</si>
</sst>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vertical="center"/>
    </xf>
    <xf numFmtId="164" fontId="8" fillId="0" borderId="0" xfId="0" applyNumberFormat="1" applyFont="1" applyAlignment="1">
      <alignment horizontal="right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164" fontId="0" fillId="0" borderId="0" xfId="1" applyFont="1"/>
    <xf numFmtId="164" fontId="3" fillId="5" borderId="2" xfId="1" applyFont="1" applyFill="1" applyBorder="1"/>
    <xf numFmtId="164" fontId="3" fillId="2" borderId="2" xfId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 readingOrder="1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2" fillId="2" borderId="0" xfId="1" applyNumberFormat="1" applyFont="1" applyFill="1" applyBorder="1" applyAlignment="1">
      <alignment horizontal="center" vertical="top" wrapText="1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164" fontId="8" fillId="0" borderId="0" xfId="0" applyNumberFormat="1" applyFont="1" applyAlignment="1">
      <alignment horizontal="right" vertical="top"/>
    </xf>
    <xf numFmtId="164" fontId="9" fillId="0" borderId="0" xfId="1" applyFont="1" applyBorder="1" applyAlignment="1">
      <alignment horizontal="right" vertical="top"/>
    </xf>
    <xf numFmtId="164" fontId="0" fillId="0" borderId="0" xfId="1" applyFont="1" applyBorder="1" applyAlignment="1">
      <alignment vertical="top"/>
    </xf>
    <xf numFmtId="164" fontId="0" fillId="0" borderId="0" xfId="0" applyNumberFormat="1" applyAlignment="1">
      <alignment vertical="top"/>
    </xf>
    <xf numFmtId="164" fontId="0" fillId="0" borderId="0" xfId="1" applyFont="1" applyBorder="1" applyAlignment="1">
      <alignment vertical="top" wrapText="1"/>
    </xf>
    <xf numFmtId="4" fontId="3" fillId="0" borderId="0" xfId="0" applyNumberFormat="1" applyFont="1" applyAlignment="1">
      <alignment vertical="top"/>
    </xf>
    <xf numFmtId="4" fontId="0" fillId="0" borderId="0" xfId="1" applyNumberFormat="1" applyFont="1" applyFill="1" applyBorder="1" applyAlignment="1">
      <alignment vertical="top"/>
    </xf>
    <xf numFmtId="164" fontId="0" fillId="0" borderId="0" xfId="1" applyFont="1" applyAlignment="1">
      <alignment vertical="top"/>
    </xf>
    <xf numFmtId="164" fontId="3" fillId="0" borderId="0" xfId="1" applyFont="1" applyBorder="1" applyAlignment="1">
      <alignment vertical="top"/>
    </xf>
    <xf numFmtId="165" fontId="16" fillId="0" borderId="0" xfId="0" applyNumberFormat="1" applyFont="1" applyAlignment="1">
      <alignment vertical="top"/>
    </xf>
    <xf numFmtId="0" fontId="2" fillId="2" borderId="0" xfId="0" applyFont="1" applyFill="1" applyAlignment="1">
      <alignment vertical="top"/>
    </xf>
    <xf numFmtId="164" fontId="3" fillId="2" borderId="0" xfId="1" applyFont="1" applyFill="1" applyBorder="1" applyAlignment="1">
      <alignment vertical="top"/>
    </xf>
    <xf numFmtId="4" fontId="3" fillId="2" borderId="0" xfId="0" applyNumberFormat="1" applyFont="1" applyFill="1" applyAlignment="1">
      <alignment vertical="top"/>
    </xf>
    <xf numFmtId="164" fontId="0" fillId="4" borderId="0" xfId="0" applyNumberFormat="1" applyFill="1" applyAlignment="1">
      <alignment vertical="top"/>
    </xf>
    <xf numFmtId="0" fontId="12" fillId="6" borderId="2" xfId="0" applyFont="1" applyFill="1" applyBorder="1" applyAlignment="1">
      <alignment horizontal="left" vertical="top" wrapText="1"/>
    </xf>
    <xf numFmtId="166" fontId="3" fillId="6" borderId="0" xfId="0" applyNumberFormat="1" applyFont="1" applyFill="1" applyAlignment="1">
      <alignment horizontal="center" vertical="top" wrapText="1"/>
    </xf>
    <xf numFmtId="166" fontId="3" fillId="6" borderId="2" xfId="0" applyNumberFormat="1" applyFont="1" applyFill="1" applyBorder="1" applyAlignment="1">
      <alignment horizontal="center" vertical="top" wrapText="1"/>
    </xf>
    <xf numFmtId="164" fontId="0" fillId="7" borderId="0" xfId="0" applyNumberFormat="1" applyFill="1" applyAlignment="1">
      <alignment vertical="top"/>
    </xf>
    <xf numFmtId="0" fontId="0" fillId="7" borderId="0" xfId="0" applyFill="1" applyAlignment="1">
      <alignment vertical="top"/>
    </xf>
    <xf numFmtId="4" fontId="0" fillId="7" borderId="0" xfId="0" applyNumberFormat="1" applyFill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628652</xdr:colOff>
      <xdr:row>0</xdr:row>
      <xdr:rowOff>152399</xdr:rowOff>
    </xdr:from>
    <xdr:to>
      <xdr:col>17</xdr:col>
      <xdr:colOff>200025</xdr:colOff>
      <xdr:row>3</xdr:row>
      <xdr:rowOff>180974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601827" y="152399"/>
          <a:ext cx="895348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342900</xdr:colOff>
      <xdr:row>0</xdr:row>
      <xdr:rowOff>152400</xdr:rowOff>
    </xdr:from>
    <xdr:to>
      <xdr:col>2</xdr:col>
      <xdr:colOff>1266826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866900" y="533400"/>
          <a:ext cx="923926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2</xdr:col>
      <xdr:colOff>314324</xdr:colOff>
      <xdr:row>0</xdr:row>
      <xdr:rowOff>85725</xdr:rowOff>
    </xdr:from>
    <xdr:to>
      <xdr:col>2</xdr:col>
      <xdr:colOff>1314449</xdr:colOff>
      <xdr:row>3</xdr:row>
      <xdr:rowOff>161926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4" y="85725"/>
          <a:ext cx="1000125" cy="819151"/>
        </a:xfrm>
        <a:prstGeom prst="rect">
          <a:avLst/>
        </a:prstGeom>
      </xdr:spPr>
    </xdr:pic>
    <xdr:clientData/>
  </xdr:twoCellAnchor>
  <xdr:twoCellAnchor editAs="oneCell">
    <xdr:from>
      <xdr:col>15</xdr:col>
      <xdr:colOff>695324</xdr:colOff>
      <xdr:row>0</xdr:row>
      <xdr:rowOff>133350</xdr:rowOff>
    </xdr:from>
    <xdr:to>
      <xdr:col>17</xdr:col>
      <xdr:colOff>152399</xdr:colOff>
      <xdr:row>3</xdr:row>
      <xdr:rowOff>85725</xdr:rowOff>
    </xdr:to>
    <xdr:pic>
      <xdr:nvPicPr>
        <xdr:cNvPr id="5" name="4 Imagen" descr="Hospital General Docente de la Policía Nacional | HOSGEDOPOL - Inici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/>
        <a:srcRect r="71250" b="9091"/>
        <a:stretch>
          <a:fillRect/>
        </a:stretch>
      </xdr:blipFill>
      <xdr:spPr bwMode="auto">
        <a:xfrm>
          <a:off x="14668499" y="133350"/>
          <a:ext cx="7524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1543050</xdr:colOff>
      <xdr:row>2</xdr:row>
      <xdr:rowOff>152399</xdr:rowOff>
    </xdr:from>
    <xdr:to>
      <xdr:col>1</xdr:col>
      <xdr:colOff>1609725</xdr:colOff>
      <xdr:row>2</xdr:row>
      <xdr:rowOff>198118</xdr:rowOff>
    </xdr:to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 flipV="1">
          <a:off x="7562850" y="781049"/>
          <a:ext cx="66675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723900</xdr:colOff>
      <xdr:row>2</xdr:row>
      <xdr:rowOff>104775</xdr:rowOff>
    </xdr:to>
    <xdr:sp macro="" textlink="">
      <xdr:nvSpPr>
        <xdr:cNvPr id="7" name="CuadroTexto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543050" y="590550"/>
          <a:ext cx="7048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</a:t>
          </a:r>
          <a:endParaRPr lang="es-US" sz="1100"/>
        </a:p>
      </xdr:txBody>
    </xdr:sp>
    <xdr:clientData/>
  </xdr:twoCellAnchor>
  <xdr:twoCellAnchor editAs="oneCell">
    <xdr:from>
      <xdr:col>2</xdr:col>
      <xdr:colOff>57150</xdr:colOff>
      <xdr:row>0</xdr:row>
      <xdr:rowOff>171451</xdr:rowOff>
    </xdr:from>
    <xdr:to>
      <xdr:col>2</xdr:col>
      <xdr:colOff>942975</xdr:colOff>
      <xdr:row>3</xdr:row>
      <xdr:rowOff>47626</xdr:rowOff>
    </xdr:to>
    <xdr:pic>
      <xdr:nvPicPr>
        <xdr:cNvPr id="8" name="7 Imagen" descr="Hospital General Docente de la Policía Nacional | HOSGEDOPOL - Inici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1"/>
        <a:srcRect r="71250" b="9091"/>
        <a:stretch>
          <a:fillRect/>
        </a:stretch>
      </xdr:blipFill>
      <xdr:spPr bwMode="auto">
        <a:xfrm>
          <a:off x="7934325" y="171451"/>
          <a:ext cx="8858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790574</xdr:colOff>
      <xdr:row>2</xdr:row>
      <xdr:rowOff>123826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95426" y="380999"/>
          <a:ext cx="1371599" cy="1009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27" t="s">
        <v>78</v>
      </c>
      <c r="D3" s="28"/>
      <c r="E3" s="2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25" t="s">
        <v>67</v>
      </c>
      <c r="D4" s="26"/>
      <c r="E4" s="26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34" t="s">
        <v>68</v>
      </c>
      <c r="D5" s="35"/>
      <c r="E5" s="3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29" t="s">
        <v>79</v>
      </c>
      <c r="D6" s="30"/>
      <c r="E6" s="3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29" t="s">
        <v>80</v>
      </c>
      <c r="D7" s="30"/>
      <c r="E7" s="3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2:16" ht="15" customHeight="1" x14ac:dyDescent="0.25">
      <c r="C9" s="31" t="s">
        <v>66</v>
      </c>
      <c r="D9" s="32" t="s">
        <v>97</v>
      </c>
      <c r="E9" s="32" t="s">
        <v>96</v>
      </c>
      <c r="F9" s="7"/>
    </row>
    <row r="10" spans="2:16" ht="23.25" customHeight="1" x14ac:dyDescent="0.25">
      <c r="C10" s="31"/>
      <c r="D10" s="33"/>
      <c r="E10" s="33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4"/>
      <c r="F12" s="7"/>
    </row>
    <row r="13" spans="2:16" x14ac:dyDescent="0.25">
      <c r="C13" s="5" t="s">
        <v>2</v>
      </c>
      <c r="D13" s="6"/>
      <c r="F13" s="7"/>
    </row>
    <row r="14" spans="2:16" x14ac:dyDescent="0.25">
      <c r="C14" s="5" t="s">
        <v>3</v>
      </c>
      <c r="D14" s="6"/>
      <c r="F14" s="7"/>
    </row>
    <row r="15" spans="2:16" x14ac:dyDescent="0.25">
      <c r="C15" s="5" t="s">
        <v>4</v>
      </c>
      <c r="D15" s="6"/>
      <c r="F15" s="7"/>
    </row>
    <row r="16" spans="2:16" x14ac:dyDescent="0.25">
      <c r="C16" s="5" t="s">
        <v>5</v>
      </c>
      <c r="D16" s="6"/>
      <c r="F16" s="7"/>
    </row>
    <row r="17" spans="3:6" x14ac:dyDescent="0.25">
      <c r="C17" s="5" t="s">
        <v>6</v>
      </c>
      <c r="D17" s="6"/>
      <c r="F17" s="7"/>
    </row>
    <row r="18" spans="3:6" x14ac:dyDescent="0.25">
      <c r="C18" s="3" t="s">
        <v>7</v>
      </c>
      <c r="D18" s="4"/>
      <c r="F18" s="7"/>
    </row>
    <row r="19" spans="3:6" x14ac:dyDescent="0.25">
      <c r="C19" s="5" t="s">
        <v>8</v>
      </c>
      <c r="D19" s="6"/>
      <c r="F19" s="7"/>
    </row>
    <row r="20" spans="3:6" x14ac:dyDescent="0.25">
      <c r="C20" s="5" t="s">
        <v>9</v>
      </c>
      <c r="D20" s="6"/>
      <c r="F20" s="7"/>
    </row>
    <row r="21" spans="3:6" x14ac:dyDescent="0.25">
      <c r="C21" s="5" t="s">
        <v>10</v>
      </c>
      <c r="D21" s="6"/>
      <c r="F21" s="7"/>
    </row>
    <row r="22" spans="3:6" x14ac:dyDescent="0.25">
      <c r="C22" s="5" t="s">
        <v>11</v>
      </c>
      <c r="D22" s="6"/>
      <c r="F22" s="7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9" t="s">
        <v>65</v>
      </c>
      <c r="D85" s="8"/>
      <c r="E85" s="8"/>
    </row>
    <row r="90" spans="3:5" ht="15.75" thickBot="1" x14ac:dyDescent="0.3"/>
    <row r="91" spans="3:5" ht="26.25" customHeight="1" thickBot="1" x14ac:dyDescent="0.3">
      <c r="C91" s="17" t="s">
        <v>98</v>
      </c>
    </row>
    <row r="92" spans="3:5" ht="33.75" customHeight="1" thickBot="1" x14ac:dyDescent="0.3">
      <c r="C92" s="15" t="s">
        <v>99</v>
      </c>
    </row>
    <row r="93" spans="3:5" ht="45.75" thickBot="1" x14ac:dyDescent="0.3">
      <c r="C93" s="16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S287"/>
  <sheetViews>
    <sheetView showGridLines="0" tabSelected="1" topLeftCell="D83" workbookViewId="0">
      <selection activeCell="C1" sqref="C1:R98"/>
    </sheetView>
  </sheetViews>
  <sheetFormatPr baseColWidth="10" defaultColWidth="11.42578125" defaultRowHeight="15.95" customHeight="1" x14ac:dyDescent="0.25"/>
  <cols>
    <col min="3" max="3" width="63.140625" customWidth="1"/>
    <col min="4" max="4" width="16.140625" customWidth="1"/>
    <col min="5" max="5" width="13.7109375" customWidth="1"/>
    <col min="6" max="6" width="15.140625" customWidth="1"/>
    <col min="7" max="7" width="14.28515625" customWidth="1"/>
    <col min="8" max="8" width="14.5703125" customWidth="1"/>
    <col min="9" max="9" width="8.42578125" customWidth="1"/>
    <col min="10" max="10" width="8.7109375" customWidth="1"/>
    <col min="11" max="11" width="6.7109375" customWidth="1"/>
    <col min="12" max="12" width="7.85546875" customWidth="1"/>
    <col min="13" max="13" width="7.140625" customWidth="1"/>
    <col min="14" max="14" width="10.28515625" customWidth="1"/>
    <col min="15" max="15" width="8.7109375" customWidth="1"/>
    <col min="16" max="16" width="10.7109375" customWidth="1"/>
    <col min="17" max="17" width="8.7109375" customWidth="1"/>
    <col min="18" max="18" width="6.42578125" customWidth="1"/>
  </cols>
  <sheetData>
    <row r="1" spans="3:19" ht="24.75" customHeight="1" x14ac:dyDescent="0.25">
      <c r="C1" s="38" t="s">
        <v>101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3:19" ht="18" customHeight="1" x14ac:dyDescent="0.25">
      <c r="C2" s="26" t="s">
        <v>102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3:19" ht="15.95" customHeight="1" x14ac:dyDescent="0.25">
      <c r="C3" s="40" t="s">
        <v>112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3:19" ht="15.95" customHeight="1" x14ac:dyDescent="0.25">
      <c r="C4" s="30" t="s">
        <v>95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3:19" ht="15.95" customHeight="1" x14ac:dyDescent="0.25">
      <c r="C5" s="30" t="s">
        <v>80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3:19" ht="15.95" customHeight="1" x14ac:dyDescent="0.25">
      <c r="C6" s="41" t="s">
        <v>66</v>
      </c>
      <c r="D6" s="42" t="s">
        <v>97</v>
      </c>
      <c r="E6" s="42" t="s">
        <v>96</v>
      </c>
      <c r="F6" s="43" t="s">
        <v>94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3:19" ht="15.95" customHeight="1" x14ac:dyDescent="0.25">
      <c r="C7" s="39"/>
      <c r="D7" s="39"/>
      <c r="E7" s="39"/>
      <c r="F7" s="44" t="s">
        <v>82</v>
      </c>
      <c r="G7" s="44" t="s">
        <v>83</v>
      </c>
      <c r="H7" s="44" t="s">
        <v>84</v>
      </c>
      <c r="I7" s="44" t="s">
        <v>85</v>
      </c>
      <c r="J7" s="44" t="s">
        <v>86</v>
      </c>
      <c r="K7" s="44" t="s">
        <v>87</v>
      </c>
      <c r="L7" s="44" t="s">
        <v>88</v>
      </c>
      <c r="M7" s="44" t="s">
        <v>89</v>
      </c>
      <c r="N7" s="44" t="s">
        <v>90</v>
      </c>
      <c r="O7" s="44" t="s">
        <v>91</v>
      </c>
      <c r="P7" s="44" t="s">
        <v>92</v>
      </c>
      <c r="Q7" s="44" t="s">
        <v>93</v>
      </c>
      <c r="R7" s="44" t="s">
        <v>81</v>
      </c>
    </row>
    <row r="8" spans="3:19" ht="15.95" customHeight="1" x14ac:dyDescent="0.25">
      <c r="C8" s="45" t="s">
        <v>0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3:19" ht="15.95" customHeight="1" x14ac:dyDescent="0.25">
      <c r="C9" s="45" t="s">
        <v>1</v>
      </c>
      <c r="D9" s="46"/>
      <c r="E9" s="46"/>
      <c r="F9" s="47"/>
      <c r="G9" s="47"/>
      <c r="H9" s="47"/>
      <c r="I9" s="47"/>
      <c r="J9" s="47"/>
      <c r="K9" s="48"/>
      <c r="L9" s="47"/>
      <c r="M9" s="47"/>
      <c r="N9" s="47"/>
      <c r="O9" s="47"/>
      <c r="P9" s="47"/>
      <c r="Q9" s="47"/>
      <c r="R9" s="47"/>
    </row>
    <row r="10" spans="3:19" ht="15.95" customHeight="1" x14ac:dyDescent="0.25">
      <c r="C10" s="49" t="s">
        <v>2</v>
      </c>
      <c r="D10" s="50">
        <v>572795212</v>
      </c>
      <c r="E10" s="48"/>
      <c r="F10" s="51">
        <v>43842397.659999996</v>
      </c>
      <c r="G10" s="51">
        <v>43842397.659999996</v>
      </c>
      <c r="H10" s="52">
        <v>43842397.659999996</v>
      </c>
      <c r="I10" s="48"/>
      <c r="J10" s="52"/>
      <c r="K10" s="48"/>
      <c r="L10" s="48"/>
      <c r="M10" s="48"/>
      <c r="N10" s="48"/>
      <c r="O10" s="48"/>
      <c r="P10" s="48"/>
      <c r="Q10" s="53"/>
      <c r="R10" s="47"/>
    </row>
    <row r="11" spans="3:19" ht="15.95" customHeight="1" x14ac:dyDescent="0.25">
      <c r="C11" s="49" t="s">
        <v>3</v>
      </c>
      <c r="D11" s="50">
        <v>7920000</v>
      </c>
      <c r="E11" s="48"/>
      <c r="F11" s="54">
        <v>660000</v>
      </c>
      <c r="G11" s="54">
        <v>660000</v>
      </c>
      <c r="H11" s="52">
        <v>660000</v>
      </c>
      <c r="I11" s="48"/>
      <c r="J11" s="52"/>
      <c r="K11" s="48"/>
      <c r="L11" s="48"/>
      <c r="M11" s="48"/>
      <c r="N11" s="48"/>
      <c r="O11" s="48"/>
      <c r="P11" s="48"/>
      <c r="Q11" s="53"/>
      <c r="R11" s="47"/>
    </row>
    <row r="12" spans="3:19" ht="15.95" customHeight="1" x14ac:dyDescent="0.25">
      <c r="C12" s="49" t="s">
        <v>105</v>
      </c>
      <c r="D12" s="47"/>
      <c r="E12" s="48"/>
      <c r="F12" s="54"/>
      <c r="G12" s="54"/>
      <c r="H12" s="52"/>
      <c r="I12" s="48"/>
      <c r="J12" s="52"/>
      <c r="K12" s="48"/>
      <c r="L12" s="48"/>
      <c r="M12" s="47"/>
      <c r="N12" s="47"/>
      <c r="O12" s="47"/>
      <c r="P12" s="47"/>
      <c r="Q12" s="47"/>
      <c r="R12" s="47"/>
    </row>
    <row r="13" spans="3:19" ht="15.95" customHeight="1" x14ac:dyDescent="0.25">
      <c r="C13" s="49" t="s">
        <v>4</v>
      </c>
      <c r="D13" s="50"/>
      <c r="E13" s="48"/>
      <c r="F13" s="47"/>
      <c r="G13" s="47"/>
      <c r="H13" s="52"/>
      <c r="I13" s="48"/>
      <c r="J13" s="52"/>
      <c r="K13" s="48"/>
      <c r="L13" s="48"/>
      <c r="M13" s="47"/>
      <c r="N13" s="47"/>
      <c r="O13" s="47"/>
      <c r="P13" s="47"/>
      <c r="Q13" s="47"/>
      <c r="R13" s="47"/>
      <c r="S13" s="19"/>
    </row>
    <row r="14" spans="3:19" ht="15.95" customHeight="1" x14ac:dyDescent="0.25">
      <c r="C14" s="49" t="s">
        <v>5</v>
      </c>
      <c r="D14" s="50"/>
      <c r="E14" s="48"/>
      <c r="F14" s="47"/>
      <c r="G14" s="47"/>
      <c r="H14" s="52"/>
      <c r="I14" s="48"/>
      <c r="J14" s="52"/>
      <c r="K14" s="48"/>
      <c r="L14" s="48"/>
      <c r="M14" s="47"/>
      <c r="N14" s="47"/>
      <c r="O14" s="47"/>
      <c r="P14" s="47"/>
      <c r="Q14" s="47"/>
      <c r="R14" s="47"/>
    </row>
    <row r="15" spans="3:19" ht="15.95" customHeight="1" x14ac:dyDescent="0.25">
      <c r="C15" s="49" t="s">
        <v>6</v>
      </c>
      <c r="D15" s="50">
        <v>49719997</v>
      </c>
      <c r="E15" s="48"/>
      <c r="F15" s="54">
        <v>4117979.3</v>
      </c>
      <c r="G15" s="54">
        <v>4117979.3</v>
      </c>
      <c r="H15" s="52">
        <v>4117979.3</v>
      </c>
      <c r="I15" s="48"/>
      <c r="J15" s="52"/>
      <c r="K15" s="48"/>
      <c r="L15" s="48"/>
      <c r="M15" s="48"/>
      <c r="N15" s="48"/>
      <c r="O15" s="48"/>
      <c r="P15" s="48"/>
      <c r="Q15" s="53"/>
      <c r="R15" s="47"/>
    </row>
    <row r="16" spans="3:19" ht="15.95" customHeight="1" x14ac:dyDescent="0.25">
      <c r="C16" s="45" t="s">
        <v>7</v>
      </c>
      <c r="D16" s="50"/>
      <c r="E16" s="55"/>
      <c r="F16" s="47"/>
      <c r="G16" s="47"/>
      <c r="H16" s="52"/>
      <c r="I16" s="48"/>
      <c r="J16" s="52"/>
      <c r="K16" s="48"/>
      <c r="L16" s="48"/>
      <c r="M16" s="47"/>
      <c r="N16" s="47"/>
      <c r="O16" s="47"/>
      <c r="P16" s="47"/>
      <c r="Q16" s="47"/>
      <c r="R16" s="47"/>
    </row>
    <row r="17" spans="3:18" ht="15.95" customHeight="1" x14ac:dyDescent="0.25">
      <c r="C17" s="49" t="s">
        <v>8</v>
      </c>
      <c r="D17" s="50">
        <v>2315437</v>
      </c>
      <c r="E17" s="48"/>
      <c r="F17" s="47">
        <v>75000</v>
      </c>
      <c r="G17" s="52">
        <v>106279.12</v>
      </c>
      <c r="H17" s="52">
        <v>230964.13</v>
      </c>
      <c r="I17" s="48"/>
      <c r="J17" s="52"/>
      <c r="K17" s="48"/>
      <c r="L17" s="56"/>
      <c r="M17" s="56"/>
      <c r="N17" s="56"/>
      <c r="O17" s="56"/>
      <c r="P17" s="47"/>
      <c r="Q17" s="47"/>
      <c r="R17" s="47"/>
    </row>
    <row r="18" spans="3:18" ht="15.95" customHeight="1" x14ac:dyDescent="0.25">
      <c r="C18" s="49" t="s">
        <v>9</v>
      </c>
      <c r="D18" s="47"/>
      <c r="E18" s="48"/>
      <c r="F18" s="47"/>
      <c r="G18" s="47"/>
      <c r="H18" s="52"/>
      <c r="I18" s="48"/>
      <c r="J18" s="52"/>
      <c r="K18" s="48"/>
      <c r="L18" s="48"/>
      <c r="M18" s="47"/>
      <c r="N18" s="47"/>
      <c r="O18" s="47"/>
      <c r="P18" s="47"/>
      <c r="Q18" s="47"/>
      <c r="R18" s="47"/>
    </row>
    <row r="19" spans="3:18" ht="15.95" customHeight="1" x14ac:dyDescent="0.25">
      <c r="C19" s="49" t="s">
        <v>10</v>
      </c>
      <c r="D19" s="47"/>
      <c r="E19" s="48"/>
      <c r="F19" s="47"/>
      <c r="G19" s="47"/>
      <c r="H19" s="52"/>
      <c r="I19" s="48"/>
      <c r="J19" s="52"/>
      <c r="K19" s="48"/>
      <c r="L19" s="48"/>
      <c r="M19" s="47"/>
      <c r="N19" s="47"/>
      <c r="O19" s="47"/>
      <c r="P19" s="47"/>
      <c r="Q19" s="47"/>
      <c r="R19" s="47"/>
    </row>
    <row r="20" spans="3:18" ht="15.95" customHeight="1" x14ac:dyDescent="0.25">
      <c r="C20" s="49" t="s">
        <v>11</v>
      </c>
      <c r="D20" s="47"/>
      <c r="E20" s="48"/>
      <c r="F20" s="47"/>
      <c r="G20" s="47"/>
      <c r="H20" s="52"/>
      <c r="I20" s="48"/>
      <c r="J20" s="52"/>
      <c r="K20" s="48"/>
      <c r="L20" s="48"/>
      <c r="M20" s="47"/>
      <c r="N20" s="47"/>
      <c r="O20" s="47"/>
      <c r="P20" s="47"/>
      <c r="Q20" s="47"/>
      <c r="R20" s="47"/>
    </row>
    <row r="21" spans="3:18" ht="15.95" customHeight="1" x14ac:dyDescent="0.25">
      <c r="C21" s="49" t="s">
        <v>12</v>
      </c>
      <c r="D21" s="47"/>
      <c r="E21" s="48"/>
      <c r="F21" s="47"/>
      <c r="G21" s="47"/>
      <c r="H21" s="52"/>
      <c r="I21" s="48"/>
      <c r="J21" s="52"/>
      <c r="K21" s="48"/>
      <c r="L21" s="48"/>
      <c r="M21" s="47"/>
      <c r="N21" s="47"/>
      <c r="O21" s="47"/>
      <c r="P21" s="47"/>
      <c r="Q21" s="47"/>
      <c r="R21" s="47"/>
    </row>
    <row r="22" spans="3:18" ht="15.95" customHeight="1" x14ac:dyDescent="0.25">
      <c r="C22" s="49" t="s">
        <v>13</v>
      </c>
      <c r="D22" s="50"/>
      <c r="E22" s="48"/>
      <c r="F22" s="47"/>
      <c r="G22" s="47"/>
      <c r="H22" s="52"/>
      <c r="I22" s="48"/>
      <c r="J22" s="52"/>
      <c r="K22" s="48"/>
      <c r="L22" s="48"/>
      <c r="M22" s="47"/>
      <c r="N22" s="47"/>
      <c r="O22" s="47"/>
      <c r="P22" s="47"/>
      <c r="Q22" s="47"/>
      <c r="R22" s="47"/>
    </row>
    <row r="23" spans="3:18" ht="15.95" customHeight="1" x14ac:dyDescent="0.25">
      <c r="C23" s="49" t="s">
        <v>109</v>
      </c>
      <c r="D23" s="50">
        <v>50000</v>
      </c>
      <c r="E23" s="48"/>
      <c r="F23" s="47"/>
      <c r="G23" s="47"/>
      <c r="H23" s="52"/>
      <c r="I23" s="48"/>
      <c r="J23" s="52"/>
      <c r="K23" s="48"/>
      <c r="L23" s="48"/>
      <c r="M23" s="47"/>
      <c r="N23" s="47"/>
      <c r="O23" s="47"/>
      <c r="P23" s="47"/>
      <c r="Q23" s="47"/>
      <c r="R23" s="47"/>
    </row>
    <row r="24" spans="3:18" ht="15.95" customHeight="1" x14ac:dyDescent="0.25">
      <c r="C24" s="49" t="s">
        <v>15</v>
      </c>
      <c r="D24" s="50">
        <v>566400</v>
      </c>
      <c r="E24" s="48"/>
      <c r="F24" s="47"/>
      <c r="G24" s="52">
        <v>47200</v>
      </c>
      <c r="H24" s="52">
        <v>47200</v>
      </c>
      <c r="I24" s="48"/>
      <c r="J24" s="52"/>
      <c r="K24" s="48"/>
      <c r="L24" s="56"/>
      <c r="M24" s="56"/>
      <c r="N24" s="47"/>
      <c r="O24" s="56"/>
      <c r="P24" s="47"/>
      <c r="Q24" s="47"/>
      <c r="R24" s="47"/>
    </row>
    <row r="25" spans="3:18" ht="15.95" customHeight="1" x14ac:dyDescent="0.25">
      <c r="C25" s="49" t="s">
        <v>16</v>
      </c>
      <c r="D25" s="47"/>
      <c r="E25" s="48"/>
      <c r="F25" s="47"/>
      <c r="G25" s="47"/>
      <c r="H25" s="52"/>
      <c r="I25" s="48"/>
      <c r="J25" s="52"/>
      <c r="K25" s="48"/>
      <c r="L25" s="48"/>
      <c r="M25" s="47"/>
      <c r="N25" s="47"/>
      <c r="O25" s="47"/>
      <c r="P25" s="47"/>
      <c r="Q25" s="47"/>
      <c r="R25" s="47"/>
    </row>
    <row r="26" spans="3:18" ht="15.95" customHeight="1" x14ac:dyDescent="0.25">
      <c r="C26" s="45" t="s">
        <v>17</v>
      </c>
      <c r="D26" s="50"/>
      <c r="E26" s="55"/>
      <c r="F26" s="47"/>
      <c r="G26" s="47"/>
      <c r="H26" s="52"/>
      <c r="I26" s="48"/>
      <c r="J26" s="52"/>
      <c r="K26" s="48"/>
      <c r="L26" s="48"/>
      <c r="M26" s="47"/>
      <c r="N26" s="47"/>
      <c r="O26" s="47"/>
      <c r="P26" s="47"/>
      <c r="Q26" s="47"/>
      <c r="R26" s="47"/>
    </row>
    <row r="27" spans="3:18" ht="15.95" customHeight="1" x14ac:dyDescent="0.25">
      <c r="C27" s="49" t="s">
        <v>18</v>
      </c>
      <c r="D27" s="50">
        <v>16800000</v>
      </c>
      <c r="E27" s="48"/>
      <c r="F27" s="47"/>
      <c r="G27" s="47"/>
      <c r="H27" s="52">
        <v>5082506.96</v>
      </c>
      <c r="I27" s="48"/>
      <c r="J27" s="52"/>
      <c r="K27" s="48"/>
      <c r="L27" s="48"/>
      <c r="M27" s="52"/>
      <c r="N27" s="47"/>
      <c r="O27" s="47"/>
      <c r="P27" s="47"/>
      <c r="Q27" s="47"/>
      <c r="R27" s="47"/>
    </row>
    <row r="28" spans="3:18" ht="15.95" customHeight="1" x14ac:dyDescent="0.25">
      <c r="C28" s="49" t="s">
        <v>19</v>
      </c>
      <c r="D28" s="50">
        <v>900000</v>
      </c>
      <c r="E28" s="48"/>
      <c r="F28" s="47"/>
      <c r="G28" s="47"/>
      <c r="H28" s="52"/>
      <c r="I28" s="48"/>
      <c r="J28" s="52"/>
      <c r="K28" s="48"/>
      <c r="L28" s="48"/>
      <c r="M28" s="47"/>
      <c r="N28" s="47"/>
      <c r="O28" s="47"/>
      <c r="P28" s="47"/>
      <c r="Q28" s="47"/>
      <c r="R28" s="47"/>
    </row>
    <row r="29" spans="3:18" ht="15.95" customHeight="1" x14ac:dyDescent="0.25">
      <c r="C29" s="49" t="s">
        <v>20</v>
      </c>
      <c r="D29" s="50">
        <v>5208425</v>
      </c>
      <c r="E29" s="48"/>
      <c r="F29" s="47"/>
      <c r="G29" s="47"/>
      <c r="H29" s="52">
        <v>1446516.68</v>
      </c>
      <c r="I29" s="48"/>
      <c r="J29" s="52"/>
      <c r="K29" s="48"/>
      <c r="L29" s="48"/>
      <c r="M29" s="47"/>
      <c r="N29" s="47"/>
      <c r="O29" s="47"/>
      <c r="P29" s="47"/>
      <c r="Q29" s="47"/>
      <c r="R29" s="47"/>
    </row>
    <row r="30" spans="3:18" ht="15.95" customHeight="1" x14ac:dyDescent="0.25">
      <c r="C30" s="49" t="s">
        <v>21</v>
      </c>
      <c r="D30" s="50">
        <v>18933000</v>
      </c>
      <c r="E30" s="48"/>
      <c r="F30" s="47"/>
      <c r="G30" s="52"/>
      <c r="H30" s="52">
        <v>4695411</v>
      </c>
      <c r="I30" s="48"/>
      <c r="J30" s="52"/>
      <c r="K30" s="48"/>
      <c r="L30" s="56"/>
      <c r="M30" s="56"/>
      <c r="N30" s="56"/>
      <c r="O30" s="56"/>
      <c r="P30" s="47"/>
      <c r="Q30" s="47"/>
      <c r="R30" s="47"/>
    </row>
    <row r="31" spans="3:18" ht="15.95" customHeight="1" x14ac:dyDescent="0.25">
      <c r="C31" s="49" t="s">
        <v>22</v>
      </c>
      <c r="D31" s="50">
        <v>1931848</v>
      </c>
      <c r="E31" s="48"/>
      <c r="F31" s="47"/>
      <c r="G31" s="47"/>
      <c r="H31" s="52"/>
      <c r="I31" s="48"/>
      <c r="J31" s="52"/>
      <c r="K31" s="48"/>
      <c r="L31" s="48"/>
      <c r="M31" s="47"/>
      <c r="N31" s="47"/>
      <c r="O31" s="47"/>
      <c r="P31" s="47"/>
      <c r="Q31" s="47"/>
      <c r="R31" s="47"/>
    </row>
    <row r="32" spans="3:18" ht="15.95" customHeight="1" x14ac:dyDescent="0.25">
      <c r="C32" s="49" t="s">
        <v>23</v>
      </c>
      <c r="D32" s="50"/>
      <c r="E32" s="48"/>
      <c r="F32" s="47"/>
      <c r="G32" s="47"/>
      <c r="H32" s="52"/>
      <c r="I32" s="48"/>
      <c r="J32" s="52"/>
      <c r="K32" s="48"/>
      <c r="L32" s="48"/>
      <c r="M32" s="47"/>
      <c r="N32" s="47"/>
      <c r="O32" s="47"/>
      <c r="P32" s="47"/>
      <c r="Q32" s="47"/>
      <c r="R32" s="47"/>
    </row>
    <row r="33" spans="3:18" ht="15.95" customHeight="1" x14ac:dyDescent="0.25">
      <c r="C33" s="49" t="s">
        <v>24</v>
      </c>
      <c r="D33" s="50">
        <v>37796000</v>
      </c>
      <c r="E33" s="48"/>
      <c r="F33" s="47"/>
      <c r="G33" s="52">
        <v>4043006.52</v>
      </c>
      <c r="H33" s="52">
        <v>7718229.71</v>
      </c>
      <c r="I33" s="48"/>
      <c r="J33" s="52"/>
      <c r="K33" s="48"/>
      <c r="L33" s="56"/>
      <c r="M33" s="56"/>
      <c r="N33" s="56"/>
      <c r="O33" s="56"/>
      <c r="P33" s="56"/>
      <c r="Q33" s="47"/>
      <c r="R33" s="47"/>
    </row>
    <row r="34" spans="3:18" ht="15.95" customHeight="1" x14ac:dyDescent="0.25">
      <c r="C34" s="49" t="s">
        <v>110</v>
      </c>
      <c r="D34" s="50"/>
      <c r="E34" s="48"/>
      <c r="F34" s="47"/>
      <c r="G34" s="57">
        <v>543086.74</v>
      </c>
      <c r="H34" s="52"/>
      <c r="I34" s="48"/>
      <c r="J34" s="52"/>
      <c r="K34" s="48"/>
      <c r="L34" s="48"/>
      <c r="M34" s="47"/>
      <c r="N34" s="47"/>
      <c r="O34" s="47"/>
      <c r="P34" s="47"/>
      <c r="Q34" s="47"/>
      <c r="R34" s="47"/>
    </row>
    <row r="35" spans="3:18" ht="15.95" customHeight="1" x14ac:dyDescent="0.25">
      <c r="C35" s="49" t="s">
        <v>26</v>
      </c>
      <c r="D35" s="50">
        <v>31965772</v>
      </c>
      <c r="E35" s="48"/>
      <c r="F35" s="47"/>
      <c r="G35" s="47"/>
      <c r="H35" s="52">
        <v>9038063.5099999998</v>
      </c>
      <c r="I35" s="48"/>
      <c r="J35" s="52"/>
      <c r="K35" s="48"/>
      <c r="L35" s="48"/>
      <c r="M35" s="48"/>
      <c r="N35" s="48"/>
      <c r="O35" s="48"/>
      <c r="P35" s="48"/>
      <c r="Q35" s="47"/>
      <c r="R35" s="47"/>
    </row>
    <row r="36" spans="3:18" ht="15.95" customHeight="1" x14ac:dyDescent="0.25">
      <c r="C36" s="45" t="s">
        <v>27</v>
      </c>
      <c r="D36" s="47"/>
      <c r="E36" s="55"/>
      <c r="F36" s="47"/>
      <c r="G36" s="47"/>
      <c r="H36" s="52"/>
      <c r="I36" s="48"/>
      <c r="J36" s="52"/>
      <c r="K36" s="48"/>
      <c r="L36" s="48"/>
      <c r="M36" s="47"/>
      <c r="N36" s="47"/>
      <c r="O36" s="47"/>
      <c r="P36" s="47"/>
      <c r="Q36" s="47"/>
      <c r="R36" s="47"/>
    </row>
    <row r="37" spans="3:18" ht="15.95" customHeight="1" x14ac:dyDescent="0.25">
      <c r="C37" s="49" t="s">
        <v>28</v>
      </c>
      <c r="D37" s="47"/>
      <c r="E37" s="48"/>
      <c r="F37" s="47"/>
      <c r="G37" s="47"/>
      <c r="H37" s="52"/>
      <c r="I37" s="48"/>
      <c r="J37" s="52"/>
      <c r="K37" s="48"/>
      <c r="L37" s="48"/>
      <c r="M37" s="47"/>
      <c r="N37" s="47"/>
      <c r="O37" s="47"/>
      <c r="P37" s="47"/>
      <c r="Q37" s="47"/>
      <c r="R37" s="47"/>
    </row>
    <row r="38" spans="3:18" ht="15.95" customHeight="1" x14ac:dyDescent="0.25">
      <c r="C38" s="49" t="s">
        <v>29</v>
      </c>
      <c r="D38" s="47"/>
      <c r="E38" s="48"/>
      <c r="F38" s="47"/>
      <c r="G38" s="47"/>
      <c r="H38" s="52"/>
      <c r="I38" s="48"/>
      <c r="J38" s="52"/>
      <c r="K38" s="48"/>
      <c r="L38" s="48"/>
      <c r="M38" s="47"/>
      <c r="N38" s="47"/>
      <c r="O38" s="47"/>
      <c r="P38" s="47"/>
      <c r="Q38" s="47"/>
      <c r="R38" s="47"/>
    </row>
    <row r="39" spans="3:18" ht="15.95" customHeight="1" x14ac:dyDescent="0.25">
      <c r="C39" s="49" t="s">
        <v>30</v>
      </c>
      <c r="D39" s="47"/>
      <c r="E39" s="48"/>
      <c r="F39" s="47"/>
      <c r="G39" s="47"/>
      <c r="H39" s="52"/>
      <c r="I39" s="48"/>
      <c r="J39" s="52"/>
      <c r="K39" s="48"/>
      <c r="L39" s="48"/>
      <c r="M39" s="47"/>
      <c r="N39" s="47"/>
      <c r="O39" s="47"/>
      <c r="P39" s="47"/>
      <c r="Q39" s="47"/>
      <c r="R39" s="47"/>
    </row>
    <row r="40" spans="3:18" ht="15.95" customHeight="1" x14ac:dyDescent="0.25">
      <c r="C40" s="49" t="s">
        <v>31</v>
      </c>
      <c r="D40" s="47"/>
      <c r="E40" s="48"/>
      <c r="F40" s="47"/>
      <c r="G40" s="47"/>
      <c r="H40" s="52"/>
      <c r="I40" s="48"/>
      <c r="J40" s="52"/>
      <c r="K40" s="48"/>
      <c r="L40" s="48"/>
      <c r="M40" s="47"/>
      <c r="N40" s="47"/>
      <c r="O40" s="47"/>
      <c r="P40" s="47"/>
      <c r="Q40" s="47"/>
      <c r="R40" s="47"/>
    </row>
    <row r="41" spans="3:18" ht="15.95" customHeight="1" x14ac:dyDescent="0.25">
      <c r="C41" s="49" t="s">
        <v>32</v>
      </c>
      <c r="D41" s="47"/>
      <c r="E41" s="48"/>
      <c r="F41" s="47"/>
      <c r="G41" s="47"/>
      <c r="H41" s="52"/>
      <c r="I41" s="48"/>
      <c r="J41" s="52"/>
      <c r="K41" s="48"/>
      <c r="L41" s="48"/>
      <c r="M41" s="47"/>
      <c r="N41" s="47"/>
      <c r="O41" s="47"/>
      <c r="P41" s="47"/>
      <c r="Q41" s="47"/>
      <c r="R41" s="47"/>
    </row>
    <row r="42" spans="3:18" ht="15.95" customHeight="1" x14ac:dyDescent="0.25">
      <c r="C42" s="49" t="s">
        <v>33</v>
      </c>
      <c r="D42" s="47"/>
      <c r="E42" s="48"/>
      <c r="F42" s="47"/>
      <c r="G42" s="47"/>
      <c r="H42" s="52"/>
      <c r="I42" s="48"/>
      <c r="J42" s="52"/>
      <c r="K42" s="48"/>
      <c r="L42" s="48"/>
      <c r="M42" s="47"/>
      <c r="N42" s="47"/>
      <c r="O42" s="47"/>
      <c r="P42" s="47"/>
      <c r="Q42" s="47"/>
      <c r="R42" s="47"/>
    </row>
    <row r="43" spans="3:18" ht="15.95" customHeight="1" x14ac:dyDescent="0.25">
      <c r="C43" s="49" t="s">
        <v>34</v>
      </c>
      <c r="D43" s="47"/>
      <c r="E43" s="48"/>
      <c r="F43" s="47"/>
      <c r="G43" s="47"/>
      <c r="H43" s="52"/>
      <c r="I43" s="48"/>
      <c r="J43" s="52"/>
      <c r="K43" s="48"/>
      <c r="L43" s="48"/>
      <c r="M43" s="47"/>
      <c r="N43" s="47"/>
      <c r="O43" s="47"/>
      <c r="P43" s="47"/>
      <c r="Q43" s="47"/>
      <c r="R43" s="47"/>
    </row>
    <row r="44" spans="3:18" ht="15.95" customHeight="1" x14ac:dyDescent="0.25">
      <c r="C44" s="49" t="s">
        <v>35</v>
      </c>
      <c r="D44" s="47"/>
      <c r="E44" s="48"/>
      <c r="F44" s="47"/>
      <c r="G44" s="47"/>
      <c r="H44" s="52"/>
      <c r="I44" s="48"/>
      <c r="J44" s="52"/>
      <c r="K44" s="48"/>
      <c r="L44" s="48"/>
      <c r="M44" s="47"/>
      <c r="N44" s="47"/>
      <c r="O44" s="47"/>
      <c r="P44" s="47"/>
      <c r="Q44" s="47"/>
      <c r="R44" s="47"/>
    </row>
    <row r="45" spans="3:18" ht="15.95" customHeight="1" x14ac:dyDescent="0.25">
      <c r="C45" s="45" t="s">
        <v>36</v>
      </c>
      <c r="D45" s="47"/>
      <c r="E45" s="55"/>
      <c r="F45" s="47"/>
      <c r="G45" s="47"/>
      <c r="H45" s="52"/>
      <c r="I45" s="48"/>
      <c r="J45" s="52"/>
      <c r="K45" s="48"/>
      <c r="L45" s="48"/>
      <c r="M45" s="47"/>
      <c r="N45" s="47"/>
      <c r="O45" s="47"/>
      <c r="P45" s="47"/>
      <c r="Q45" s="47"/>
      <c r="R45" s="47"/>
    </row>
    <row r="46" spans="3:18" ht="15.95" customHeight="1" x14ac:dyDescent="0.25">
      <c r="C46" s="49" t="s">
        <v>37</v>
      </c>
      <c r="D46" s="47"/>
      <c r="E46" s="48"/>
      <c r="F46" s="47"/>
      <c r="G46" s="47"/>
      <c r="H46" s="52"/>
      <c r="I46" s="48"/>
      <c r="J46" s="52"/>
      <c r="K46" s="48"/>
      <c r="L46" s="48"/>
      <c r="M46" s="47"/>
      <c r="N46" s="47"/>
      <c r="O46" s="47"/>
      <c r="P46" s="47"/>
      <c r="Q46" s="47"/>
      <c r="R46" s="47"/>
    </row>
    <row r="47" spans="3:18" ht="15.95" customHeight="1" x14ac:dyDescent="0.25">
      <c r="C47" s="49" t="s">
        <v>38</v>
      </c>
      <c r="D47" s="47"/>
      <c r="E47" s="48"/>
      <c r="F47" s="47"/>
      <c r="G47" s="47"/>
      <c r="H47" s="52"/>
      <c r="I47" s="48"/>
      <c r="J47" s="52"/>
      <c r="K47" s="48"/>
      <c r="L47" s="48"/>
      <c r="M47" s="47"/>
      <c r="N47" s="47"/>
      <c r="O47" s="47"/>
      <c r="P47" s="47"/>
      <c r="Q47" s="47"/>
      <c r="R47" s="47"/>
    </row>
    <row r="48" spans="3:18" ht="15.95" customHeight="1" x14ac:dyDescent="0.25">
      <c r="C48" s="49" t="s">
        <v>39</v>
      </c>
      <c r="D48" s="47"/>
      <c r="E48" s="48"/>
      <c r="F48" s="47"/>
      <c r="G48" s="47"/>
      <c r="H48" s="52"/>
      <c r="I48" s="48"/>
      <c r="J48" s="52"/>
      <c r="K48" s="48"/>
      <c r="L48" s="48"/>
      <c r="M48" s="47"/>
      <c r="N48" s="47"/>
      <c r="O48" s="47"/>
      <c r="P48" s="47"/>
      <c r="Q48" s="47"/>
      <c r="R48" s="47"/>
    </row>
    <row r="49" spans="3:18" ht="15.95" customHeight="1" x14ac:dyDescent="0.25">
      <c r="C49" s="49" t="s">
        <v>40</v>
      </c>
      <c r="D49" s="47"/>
      <c r="E49" s="48"/>
      <c r="F49" s="47"/>
      <c r="G49" s="47"/>
      <c r="H49" s="52"/>
      <c r="I49" s="48"/>
      <c r="J49" s="52"/>
      <c r="K49" s="48"/>
      <c r="L49" s="48"/>
      <c r="M49" s="47"/>
      <c r="N49" s="47"/>
      <c r="O49" s="47"/>
      <c r="P49" s="47"/>
      <c r="Q49" s="47"/>
      <c r="R49" s="47"/>
    </row>
    <row r="50" spans="3:18" ht="15.95" customHeight="1" x14ac:dyDescent="0.25">
      <c r="C50" s="49" t="s">
        <v>41</v>
      </c>
      <c r="D50" s="47"/>
      <c r="E50" s="48"/>
      <c r="F50" s="47"/>
      <c r="G50" s="47"/>
      <c r="H50" s="52"/>
      <c r="I50" s="48"/>
      <c r="J50" s="52"/>
      <c r="K50" s="48"/>
      <c r="L50" s="48"/>
      <c r="M50" s="47"/>
      <c r="N50" s="47"/>
      <c r="O50" s="47"/>
      <c r="P50" s="47"/>
      <c r="Q50" s="47"/>
      <c r="R50" s="47"/>
    </row>
    <row r="51" spans="3:18" ht="15.95" customHeight="1" x14ac:dyDescent="0.25">
      <c r="C51" s="49" t="s">
        <v>42</v>
      </c>
      <c r="D51" s="47"/>
      <c r="E51" s="48"/>
      <c r="F51" s="47"/>
      <c r="G51" s="47"/>
      <c r="H51" s="52"/>
      <c r="I51" s="48"/>
      <c r="J51" s="52"/>
      <c r="K51" s="48"/>
      <c r="L51" s="48"/>
      <c r="M51" s="47"/>
      <c r="N51" s="47"/>
      <c r="O51" s="47"/>
      <c r="P51" s="47"/>
      <c r="Q51" s="47"/>
      <c r="R51" s="47"/>
    </row>
    <row r="52" spans="3:18" ht="15.95" customHeight="1" x14ac:dyDescent="0.25">
      <c r="C52" s="45" t="s">
        <v>43</v>
      </c>
      <c r="D52" s="50"/>
      <c r="E52" s="55"/>
      <c r="F52" s="47"/>
      <c r="G52" s="47"/>
      <c r="H52" s="52"/>
      <c r="I52" s="48"/>
      <c r="J52" s="52"/>
      <c r="K52" s="48"/>
      <c r="L52" s="48"/>
      <c r="M52" s="47"/>
      <c r="N52" s="47"/>
      <c r="O52" s="47"/>
      <c r="P52" s="47"/>
      <c r="Q52" s="47"/>
      <c r="R52" s="47"/>
    </row>
    <row r="53" spans="3:18" ht="15.95" customHeight="1" x14ac:dyDescent="0.25">
      <c r="C53" s="49" t="s">
        <v>44</v>
      </c>
      <c r="D53" s="50">
        <v>1400000</v>
      </c>
      <c r="E53" s="48"/>
      <c r="F53" s="47"/>
      <c r="G53" s="47"/>
      <c r="H53" s="52"/>
      <c r="I53" s="48"/>
      <c r="J53" s="52"/>
      <c r="K53" s="48"/>
      <c r="L53" s="48"/>
      <c r="M53" s="47"/>
      <c r="N53" s="47"/>
      <c r="O53" s="47"/>
      <c r="P53" s="47"/>
      <c r="Q53" s="47"/>
      <c r="R53" s="47"/>
    </row>
    <row r="54" spans="3:18" ht="15.95" customHeight="1" x14ac:dyDescent="0.25">
      <c r="C54" s="49" t="s">
        <v>45</v>
      </c>
      <c r="D54" s="50"/>
      <c r="E54" s="48"/>
      <c r="F54" s="47"/>
      <c r="G54" s="47"/>
      <c r="H54" s="52"/>
      <c r="I54" s="48"/>
      <c r="J54" s="52"/>
      <c r="K54" s="48"/>
      <c r="L54" s="48"/>
      <c r="M54" s="47"/>
      <c r="N54" s="47"/>
      <c r="O54" s="47"/>
      <c r="P54" s="47"/>
      <c r="Q54" s="47"/>
      <c r="R54" s="47"/>
    </row>
    <row r="55" spans="3:18" ht="15.95" customHeight="1" x14ac:dyDescent="0.25">
      <c r="C55" s="49" t="s">
        <v>46</v>
      </c>
      <c r="D55" s="50">
        <v>1900000</v>
      </c>
      <c r="E55" s="48"/>
      <c r="F55" s="47"/>
      <c r="G55" s="47"/>
      <c r="H55" s="52"/>
      <c r="I55" s="48"/>
      <c r="J55" s="52"/>
      <c r="K55" s="48"/>
      <c r="L55" s="48"/>
      <c r="M55" s="48"/>
      <c r="N55" s="47"/>
      <c r="O55" s="47"/>
      <c r="P55" s="47"/>
      <c r="Q55" s="47"/>
      <c r="R55" s="47"/>
    </row>
    <row r="56" spans="3:18" ht="15.95" customHeight="1" x14ac:dyDescent="0.25">
      <c r="C56" s="49" t="s">
        <v>47</v>
      </c>
      <c r="D56" s="47"/>
      <c r="E56" s="48"/>
      <c r="F56" s="47"/>
      <c r="G56" s="47"/>
      <c r="H56" s="52"/>
      <c r="I56" s="48"/>
      <c r="J56" s="52"/>
      <c r="K56" s="48"/>
      <c r="L56" s="48"/>
      <c r="M56" s="47"/>
      <c r="N56" s="47"/>
      <c r="O56" s="47"/>
      <c r="P56" s="47"/>
      <c r="Q56" s="47"/>
      <c r="R56" s="47"/>
    </row>
    <row r="57" spans="3:18" ht="15.95" customHeight="1" x14ac:dyDescent="0.25">
      <c r="C57" s="49" t="s">
        <v>48</v>
      </c>
      <c r="D57" s="47"/>
      <c r="E57" s="48"/>
      <c r="F57" s="47"/>
      <c r="G57" s="47"/>
      <c r="H57" s="52"/>
      <c r="I57" s="48"/>
      <c r="J57" s="52"/>
      <c r="K57" s="48"/>
      <c r="L57" s="48"/>
      <c r="M57" s="47"/>
      <c r="N57" s="47"/>
      <c r="O57" s="47"/>
      <c r="P57" s="47"/>
      <c r="Q57" s="47"/>
      <c r="R57" s="47"/>
    </row>
    <row r="58" spans="3:18" ht="15.95" customHeight="1" x14ac:dyDescent="0.25">
      <c r="C58" s="49" t="s">
        <v>49</v>
      </c>
      <c r="D58" s="47"/>
      <c r="E58" s="48"/>
      <c r="F58" s="47"/>
      <c r="G58" s="47"/>
      <c r="H58" s="52"/>
      <c r="I58" s="48"/>
      <c r="J58" s="52"/>
      <c r="K58" s="48"/>
      <c r="L58" s="48"/>
      <c r="M58" s="47"/>
      <c r="N58" s="47"/>
      <c r="O58" s="47"/>
      <c r="P58" s="47"/>
      <c r="Q58" s="47"/>
      <c r="R58" s="47"/>
    </row>
    <row r="59" spans="3:18" ht="15.95" customHeight="1" x14ac:dyDescent="0.25">
      <c r="C59" s="49" t="s">
        <v>50</v>
      </c>
      <c r="D59" s="47"/>
      <c r="E59" s="48"/>
      <c r="F59" s="47"/>
      <c r="G59" s="47"/>
      <c r="H59" s="52"/>
      <c r="I59" s="48"/>
      <c r="J59" s="52"/>
      <c r="K59" s="48"/>
      <c r="L59" s="48"/>
      <c r="M59" s="47"/>
      <c r="N59" s="47"/>
      <c r="O59" s="47"/>
      <c r="P59" s="47"/>
      <c r="Q59" s="47"/>
      <c r="R59" s="47"/>
    </row>
    <row r="60" spans="3:18" ht="15.95" customHeight="1" x14ac:dyDescent="0.25">
      <c r="C60" s="49" t="s">
        <v>51</v>
      </c>
      <c r="D60" s="47"/>
      <c r="E60" s="48"/>
      <c r="F60" s="47"/>
      <c r="G60" s="47"/>
      <c r="H60" s="52"/>
      <c r="I60" s="48"/>
      <c r="J60" s="52"/>
      <c r="K60" s="48"/>
      <c r="L60" s="48"/>
      <c r="M60" s="47"/>
      <c r="N60" s="47"/>
      <c r="O60" s="47"/>
      <c r="P60" s="47"/>
      <c r="Q60" s="47"/>
      <c r="R60" s="47"/>
    </row>
    <row r="61" spans="3:18" ht="15.95" customHeight="1" x14ac:dyDescent="0.25">
      <c r="C61" s="49" t="s">
        <v>52</v>
      </c>
      <c r="D61" s="47"/>
      <c r="E61" s="48"/>
      <c r="F61" s="47"/>
      <c r="G61" s="47"/>
      <c r="H61" s="52"/>
      <c r="I61" s="48"/>
      <c r="J61" s="52"/>
      <c r="K61" s="48"/>
      <c r="L61" s="48"/>
      <c r="M61" s="47"/>
      <c r="N61" s="47"/>
      <c r="O61" s="47"/>
      <c r="P61" s="47"/>
      <c r="Q61" s="47"/>
      <c r="R61" s="47"/>
    </row>
    <row r="62" spans="3:18" ht="15.95" customHeight="1" x14ac:dyDescent="0.25">
      <c r="C62" s="45" t="s">
        <v>53</v>
      </c>
      <c r="D62" s="47"/>
      <c r="E62" s="55"/>
      <c r="F62" s="47"/>
      <c r="G62" s="47"/>
      <c r="H62" s="52"/>
      <c r="I62" s="48"/>
      <c r="J62" s="52"/>
      <c r="K62" s="48"/>
      <c r="L62" s="48"/>
      <c r="M62" s="47"/>
      <c r="N62" s="47"/>
      <c r="O62" s="47"/>
      <c r="P62" s="47"/>
      <c r="Q62" s="47"/>
      <c r="R62" s="47"/>
    </row>
    <row r="63" spans="3:18" ht="15.95" customHeight="1" x14ac:dyDescent="0.25">
      <c r="C63" s="49" t="s">
        <v>54</v>
      </c>
      <c r="D63" s="47"/>
      <c r="E63" s="48"/>
      <c r="F63" s="47"/>
      <c r="G63" s="47"/>
      <c r="H63" s="52"/>
      <c r="I63" s="48"/>
      <c r="J63" s="52"/>
      <c r="K63" s="48"/>
      <c r="L63" s="48"/>
      <c r="M63" s="47"/>
      <c r="N63" s="47"/>
      <c r="O63" s="47"/>
      <c r="P63" s="47"/>
      <c r="Q63" s="47"/>
      <c r="R63" s="47"/>
    </row>
    <row r="64" spans="3:18" ht="15.95" customHeight="1" x14ac:dyDescent="0.25">
      <c r="C64" s="49" t="s">
        <v>55</v>
      </c>
      <c r="D64" s="47"/>
      <c r="E64" s="48"/>
      <c r="F64" s="47"/>
      <c r="G64" s="47"/>
      <c r="H64" s="52"/>
      <c r="I64" s="48"/>
      <c r="J64" s="52"/>
      <c r="K64" s="48"/>
      <c r="L64" s="48"/>
      <c r="M64" s="47"/>
      <c r="N64" s="47"/>
      <c r="O64" s="47"/>
      <c r="P64" s="47"/>
      <c r="Q64" s="47"/>
      <c r="R64" s="47"/>
    </row>
    <row r="65" spans="3:18" ht="15.95" customHeight="1" x14ac:dyDescent="0.25">
      <c r="C65" s="49" t="s">
        <v>56</v>
      </c>
      <c r="D65" s="47"/>
      <c r="E65" s="48"/>
      <c r="F65" s="47"/>
      <c r="G65" s="47"/>
      <c r="H65" s="52"/>
      <c r="I65" s="48"/>
      <c r="J65" s="52"/>
      <c r="K65" s="48"/>
      <c r="L65" s="48"/>
      <c r="M65" s="47"/>
      <c r="N65" s="47"/>
      <c r="O65" s="47"/>
      <c r="P65" s="47"/>
      <c r="Q65" s="47"/>
      <c r="R65" s="47"/>
    </row>
    <row r="66" spans="3:18" ht="15.95" customHeight="1" x14ac:dyDescent="0.25">
      <c r="C66" s="49" t="s">
        <v>111</v>
      </c>
      <c r="D66" s="47"/>
      <c r="E66" s="48"/>
      <c r="F66" s="47"/>
      <c r="G66" s="47"/>
      <c r="H66" s="52"/>
      <c r="I66" s="48"/>
      <c r="J66" s="52"/>
      <c r="K66" s="48"/>
      <c r="L66" s="48"/>
      <c r="M66" s="47"/>
      <c r="N66" s="47"/>
      <c r="O66" s="47"/>
      <c r="P66" s="47"/>
      <c r="Q66" s="47"/>
      <c r="R66" s="47"/>
    </row>
    <row r="67" spans="3:18" ht="15.95" customHeight="1" x14ac:dyDescent="0.25">
      <c r="C67" s="45" t="s">
        <v>58</v>
      </c>
      <c r="D67" s="47"/>
      <c r="E67" s="55"/>
      <c r="F67" s="47"/>
      <c r="G67" s="47"/>
      <c r="H67" s="52"/>
      <c r="I67" s="48"/>
      <c r="J67" s="52"/>
      <c r="K67" s="48"/>
      <c r="L67" s="48"/>
      <c r="M67" s="47"/>
      <c r="N67" s="47"/>
      <c r="O67" s="47"/>
      <c r="P67" s="47"/>
      <c r="Q67" s="47"/>
      <c r="R67" s="47"/>
    </row>
    <row r="68" spans="3:18" ht="15.95" customHeight="1" x14ac:dyDescent="0.25">
      <c r="C68" s="49" t="s">
        <v>59</v>
      </c>
      <c r="D68" s="47"/>
      <c r="E68" s="48"/>
      <c r="F68" s="47"/>
      <c r="G68" s="47"/>
      <c r="H68" s="52"/>
      <c r="I68" s="48"/>
      <c r="J68" s="52"/>
      <c r="K68" s="48"/>
      <c r="L68" s="48"/>
      <c r="M68" s="47"/>
      <c r="N68" s="47"/>
      <c r="O68" s="47"/>
      <c r="P68" s="47"/>
      <c r="Q68" s="47"/>
      <c r="R68" s="47"/>
    </row>
    <row r="69" spans="3:18" ht="15.95" customHeight="1" x14ac:dyDescent="0.25">
      <c r="C69" s="49" t="s">
        <v>60</v>
      </c>
      <c r="D69" s="47"/>
      <c r="E69" s="48"/>
      <c r="F69" s="47"/>
      <c r="G69" s="47"/>
      <c r="H69" s="52"/>
      <c r="I69" s="48"/>
      <c r="J69" s="52"/>
      <c r="K69" s="48"/>
      <c r="L69" s="48"/>
      <c r="M69" s="47"/>
      <c r="N69" s="47"/>
      <c r="O69" s="47"/>
      <c r="P69" s="47"/>
      <c r="Q69" s="47"/>
      <c r="R69" s="47"/>
    </row>
    <row r="70" spans="3:18" ht="15.95" customHeight="1" x14ac:dyDescent="0.25">
      <c r="C70" s="45" t="s">
        <v>61</v>
      </c>
      <c r="D70" s="47"/>
      <c r="E70" s="55"/>
      <c r="F70" s="47"/>
      <c r="G70" s="47"/>
      <c r="H70" s="52"/>
      <c r="I70" s="48"/>
      <c r="J70" s="52"/>
      <c r="K70" s="48"/>
      <c r="L70" s="48"/>
      <c r="M70" s="47"/>
      <c r="N70" s="47"/>
      <c r="O70" s="47"/>
      <c r="P70" s="47"/>
      <c r="Q70" s="47"/>
      <c r="R70" s="47"/>
    </row>
    <row r="71" spans="3:18" ht="15.95" customHeight="1" x14ac:dyDescent="0.25">
      <c r="C71" s="49" t="s">
        <v>62</v>
      </c>
      <c r="D71" s="47"/>
      <c r="E71" s="48"/>
      <c r="F71" s="47"/>
      <c r="G71" s="47"/>
      <c r="H71" s="52"/>
      <c r="I71" s="48"/>
      <c r="J71" s="52"/>
      <c r="K71" s="48"/>
      <c r="L71" s="48"/>
      <c r="M71" s="47"/>
      <c r="N71" s="47"/>
      <c r="O71" s="47"/>
      <c r="P71" s="47"/>
      <c r="Q71" s="47"/>
      <c r="R71" s="47"/>
    </row>
    <row r="72" spans="3:18" ht="15.95" customHeight="1" x14ac:dyDescent="0.25">
      <c r="C72" s="49" t="s">
        <v>63</v>
      </c>
      <c r="D72" s="47"/>
      <c r="E72" s="48"/>
      <c r="F72" s="47"/>
      <c r="G72" s="47"/>
      <c r="H72" s="52"/>
      <c r="I72" s="48"/>
      <c r="J72" s="52"/>
      <c r="K72" s="48"/>
      <c r="L72" s="48"/>
      <c r="M72" s="47"/>
      <c r="N72" s="47"/>
      <c r="O72" s="47"/>
      <c r="P72" s="47"/>
      <c r="Q72" s="47"/>
      <c r="R72" s="47"/>
    </row>
    <row r="73" spans="3:18" ht="15.95" customHeight="1" x14ac:dyDescent="0.25">
      <c r="C73" s="49" t="s">
        <v>64</v>
      </c>
      <c r="D73" s="47"/>
      <c r="E73" s="48"/>
      <c r="F73" s="47"/>
      <c r="G73" s="47"/>
      <c r="H73" s="52"/>
      <c r="I73" s="48"/>
      <c r="J73" s="52"/>
      <c r="K73" s="48"/>
      <c r="L73" s="48"/>
      <c r="M73" s="47"/>
      <c r="N73" s="47"/>
      <c r="O73" s="47"/>
      <c r="P73" s="47"/>
      <c r="Q73" s="47"/>
      <c r="R73" s="47"/>
    </row>
    <row r="74" spans="3:18" ht="15.95" customHeight="1" x14ac:dyDescent="0.25">
      <c r="C74" s="45" t="s">
        <v>69</v>
      </c>
      <c r="D74" s="47"/>
      <c r="E74" s="55"/>
      <c r="F74" s="46"/>
      <c r="G74" s="46"/>
      <c r="H74" s="58"/>
      <c r="I74" s="55"/>
      <c r="J74" s="58"/>
      <c r="K74" s="55"/>
      <c r="L74" s="55"/>
      <c r="M74" s="46"/>
      <c r="N74" s="46"/>
      <c r="O74" s="46"/>
      <c r="P74" s="46"/>
      <c r="Q74" s="46"/>
      <c r="R74" s="46"/>
    </row>
    <row r="75" spans="3:18" ht="15.95" customHeight="1" x14ac:dyDescent="0.25">
      <c r="C75" s="45" t="s">
        <v>70</v>
      </c>
      <c r="D75" s="47"/>
      <c r="E75" s="55"/>
      <c r="F75" s="47"/>
      <c r="G75" s="47"/>
      <c r="H75" s="52"/>
      <c r="I75" s="48"/>
      <c r="J75" s="52"/>
      <c r="K75" s="48"/>
      <c r="L75" s="48"/>
      <c r="M75" s="47"/>
      <c r="N75" s="47"/>
      <c r="O75" s="47"/>
      <c r="P75" s="47"/>
      <c r="Q75" s="47"/>
      <c r="R75" s="47"/>
    </row>
    <row r="76" spans="3:18" ht="15.95" customHeight="1" x14ac:dyDescent="0.25">
      <c r="C76" s="49" t="s">
        <v>71</v>
      </c>
      <c r="D76" s="47"/>
      <c r="E76" s="48"/>
      <c r="F76" s="47"/>
      <c r="G76" s="47"/>
      <c r="H76" s="52"/>
      <c r="I76" s="48"/>
      <c r="J76" s="52"/>
      <c r="K76" s="48"/>
      <c r="L76" s="48"/>
      <c r="M76" s="47"/>
      <c r="N76" s="47"/>
      <c r="O76" s="47"/>
      <c r="P76" s="47"/>
      <c r="Q76" s="47"/>
      <c r="R76" s="47"/>
    </row>
    <row r="77" spans="3:18" ht="15.95" customHeight="1" x14ac:dyDescent="0.25">
      <c r="C77" s="49" t="s">
        <v>72</v>
      </c>
      <c r="D77" s="47"/>
      <c r="E77" s="48"/>
      <c r="F77" s="47"/>
      <c r="G77" s="47"/>
      <c r="H77" s="52"/>
      <c r="I77" s="48"/>
      <c r="J77" s="52"/>
      <c r="K77" s="48"/>
      <c r="L77" s="48"/>
      <c r="M77" s="47"/>
      <c r="N77" s="47"/>
      <c r="O77" s="47"/>
      <c r="P77" s="47"/>
      <c r="Q77" s="47"/>
      <c r="R77" s="47"/>
    </row>
    <row r="78" spans="3:18" ht="15.95" customHeight="1" x14ac:dyDescent="0.25">
      <c r="C78" s="45" t="s">
        <v>73</v>
      </c>
      <c r="D78" s="47"/>
      <c r="E78" s="55"/>
      <c r="F78" s="47"/>
      <c r="G78" s="47"/>
      <c r="H78" s="52"/>
      <c r="I78" s="48"/>
      <c r="J78" s="52"/>
      <c r="K78" s="48"/>
      <c r="L78" s="48"/>
      <c r="M78" s="47"/>
      <c r="N78" s="47"/>
      <c r="O78" s="47"/>
      <c r="P78" s="47"/>
      <c r="Q78" s="47"/>
      <c r="R78" s="47"/>
    </row>
    <row r="79" spans="3:18" ht="15.95" customHeight="1" x14ac:dyDescent="0.25">
      <c r="C79" s="49" t="s">
        <v>74</v>
      </c>
      <c r="D79" s="47"/>
      <c r="E79" s="48"/>
      <c r="F79" s="47"/>
      <c r="G79" s="47"/>
      <c r="H79" s="52"/>
      <c r="I79" s="48"/>
      <c r="J79" s="52"/>
      <c r="K79" s="48"/>
      <c r="L79" s="48"/>
      <c r="M79" s="47"/>
      <c r="N79" s="47"/>
      <c r="O79" s="47"/>
      <c r="P79" s="47"/>
      <c r="Q79" s="47"/>
      <c r="R79" s="47"/>
    </row>
    <row r="80" spans="3:18" ht="15.95" customHeight="1" x14ac:dyDescent="0.25">
      <c r="C80" s="49" t="s">
        <v>75</v>
      </c>
      <c r="D80" s="47"/>
      <c r="E80" s="48"/>
      <c r="F80" s="47"/>
      <c r="G80" s="47"/>
      <c r="H80" s="52"/>
      <c r="I80" s="48"/>
      <c r="J80" s="52"/>
      <c r="K80" s="48"/>
      <c r="L80" s="48"/>
      <c r="M80" s="47"/>
      <c r="N80" s="47"/>
      <c r="O80" s="47"/>
      <c r="P80" s="47"/>
      <c r="Q80" s="47"/>
      <c r="R80" s="47"/>
    </row>
    <row r="81" spans="3:18" ht="15.95" customHeight="1" x14ac:dyDescent="0.25">
      <c r="C81" s="45" t="s">
        <v>76</v>
      </c>
      <c r="D81" s="47"/>
      <c r="E81" s="55"/>
      <c r="F81" s="47"/>
      <c r="G81" s="47"/>
      <c r="H81" s="52"/>
      <c r="I81" s="48"/>
      <c r="J81" s="52"/>
      <c r="K81" s="48"/>
      <c r="L81" s="48"/>
      <c r="M81" s="47"/>
      <c r="N81" s="47"/>
      <c r="O81" s="47"/>
      <c r="P81" s="47"/>
      <c r="Q81" s="47"/>
      <c r="R81" s="47"/>
    </row>
    <row r="82" spans="3:18" ht="15.95" customHeight="1" x14ac:dyDescent="0.25">
      <c r="C82" s="49" t="s">
        <v>77</v>
      </c>
      <c r="D82" s="59"/>
      <c r="E82" s="48"/>
      <c r="F82" s="47"/>
      <c r="G82" s="47"/>
      <c r="H82" s="52"/>
      <c r="I82" s="47"/>
      <c r="J82" s="52"/>
      <c r="K82" s="48"/>
      <c r="L82" s="48"/>
      <c r="M82" s="47"/>
      <c r="N82" s="47"/>
      <c r="O82" s="47"/>
      <c r="P82" s="47"/>
      <c r="Q82" s="47"/>
      <c r="R82" s="47"/>
    </row>
    <row r="83" spans="3:18" ht="15.95" customHeight="1" x14ac:dyDescent="0.25">
      <c r="C83" s="60" t="s">
        <v>65</v>
      </c>
      <c r="D83" s="61">
        <f>+D10+D11+D15+D17+D23+D24+D27+D28+D29+D30+D31+D33+D35+D53+D55</f>
        <v>750202091</v>
      </c>
      <c r="E83" s="62"/>
      <c r="F83" s="63">
        <f>SUM(F9:F82)</f>
        <v>48695376.959999993</v>
      </c>
      <c r="G83" s="63">
        <f>SUM(G9:G82)</f>
        <v>53359949.339999996</v>
      </c>
      <c r="H83" s="62">
        <f>SUM(H10:H82)</f>
        <v>76879268.950000003</v>
      </c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3:18" ht="29.25" customHeight="1" x14ac:dyDescent="0.25">
      <c r="C84" s="64" t="s">
        <v>106</v>
      </c>
      <c r="D84" s="65"/>
      <c r="E84" s="66"/>
      <c r="F84" s="67"/>
      <c r="G84" s="68"/>
      <c r="H84" s="68"/>
      <c r="I84" s="68"/>
      <c r="J84" s="68"/>
      <c r="K84" s="68"/>
      <c r="L84" s="68"/>
      <c r="M84" s="69"/>
      <c r="N84" s="68"/>
      <c r="O84" s="68"/>
      <c r="P84" s="68"/>
      <c r="Q84" s="68"/>
      <c r="R84" s="68"/>
    </row>
    <row r="85" spans="3:18" ht="15" x14ac:dyDescent="0.25">
      <c r="C85" s="47" t="s">
        <v>107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</row>
    <row r="86" spans="3:18" ht="15" x14ac:dyDescent="0.25">
      <c r="C86" s="47" t="s">
        <v>113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</row>
    <row r="87" spans="3:18" ht="15" x14ac:dyDescent="0.25">
      <c r="C87" s="47" t="s">
        <v>114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</row>
    <row r="88" spans="3:18" ht="15" x14ac:dyDescent="0.25"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</row>
    <row r="89" spans="3:18" ht="15" x14ac:dyDescent="0.25"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</row>
    <row r="90" spans="3:18" ht="15" x14ac:dyDescent="0.25"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</row>
    <row r="91" spans="3:18" ht="15" x14ac:dyDescent="0.25"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</row>
    <row r="92" spans="3:18" ht="15" x14ac:dyDescent="0.25"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</row>
    <row r="93" spans="3:18" ht="15" x14ac:dyDescent="0.25"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</row>
    <row r="94" spans="3:18" ht="15.95" customHeight="1" x14ac:dyDescent="0.25"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</row>
    <row r="95" spans="3:18" ht="15.95" customHeight="1" x14ac:dyDescent="0.25"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</row>
    <row r="96" spans="3:18" ht="15.95" customHeight="1" x14ac:dyDescent="0.25">
      <c r="C96" s="47"/>
      <c r="D96" s="70"/>
      <c r="E96" s="70"/>
      <c r="F96" s="70"/>
      <c r="G96" s="71" t="s">
        <v>104</v>
      </c>
      <c r="H96" s="70"/>
      <c r="I96" s="70"/>
      <c r="J96" s="47"/>
      <c r="K96" s="47"/>
      <c r="L96" s="47"/>
      <c r="M96" s="47"/>
      <c r="N96" s="47"/>
      <c r="O96" s="47"/>
      <c r="P96" s="47"/>
      <c r="Q96" s="47"/>
      <c r="R96" s="47"/>
    </row>
    <row r="97" spans="3:18" ht="15.95" customHeight="1" x14ac:dyDescent="0.25">
      <c r="C97" s="47"/>
      <c r="D97" s="70"/>
      <c r="E97" s="70"/>
      <c r="F97" s="70"/>
      <c r="G97" s="72" t="s">
        <v>103</v>
      </c>
      <c r="H97" s="70"/>
      <c r="I97" s="70"/>
      <c r="J97" s="47"/>
      <c r="K97" s="47"/>
      <c r="L97" s="47"/>
      <c r="M97" s="47"/>
      <c r="N97" s="47"/>
      <c r="O97" s="47"/>
      <c r="P97" s="47"/>
      <c r="Q97" s="47"/>
      <c r="R97" s="47"/>
    </row>
    <row r="98" spans="3:18" ht="15.95" customHeight="1" x14ac:dyDescent="0.25">
      <c r="C98" s="47"/>
      <c r="D98" s="70"/>
      <c r="E98" s="70"/>
      <c r="F98" s="70"/>
      <c r="G98" s="70"/>
      <c r="H98" s="70"/>
      <c r="I98" s="70"/>
      <c r="J98" s="47"/>
      <c r="K98" s="47"/>
      <c r="L98" s="47"/>
      <c r="M98" s="47"/>
      <c r="N98" s="47"/>
      <c r="O98" s="47"/>
      <c r="P98" s="47"/>
      <c r="Q98" s="47"/>
      <c r="R98" s="47"/>
    </row>
    <row r="99" spans="3:18" ht="15.95" customHeight="1" x14ac:dyDescent="0.25"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</row>
    <row r="224" spans="3:18" ht="15.95" customHeight="1" x14ac:dyDescent="0.25"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</row>
    <row r="225" spans="3:18" ht="15.95" customHeight="1" x14ac:dyDescent="0.25"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</row>
    <row r="226" spans="3:18" ht="15.95" customHeight="1" x14ac:dyDescent="0.25"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</row>
    <row r="227" spans="3:18" ht="15.95" customHeight="1" x14ac:dyDescent="0.25"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</row>
    <row r="228" spans="3:18" ht="15.95" customHeight="1" x14ac:dyDescent="0.25"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</row>
    <row r="229" spans="3:18" ht="15.95" customHeight="1" x14ac:dyDescent="0.25"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</row>
    <row r="230" spans="3:18" ht="15.95" customHeight="1" x14ac:dyDescent="0.25"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</row>
    <row r="231" spans="3:18" ht="15.95" customHeight="1" x14ac:dyDescent="0.25"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</row>
    <row r="232" spans="3:18" ht="15.95" customHeight="1" x14ac:dyDescent="0.25"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</row>
    <row r="233" spans="3:18" ht="15.95" customHeight="1" x14ac:dyDescent="0.25"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</row>
    <row r="234" spans="3:18" ht="15.95" customHeight="1" x14ac:dyDescent="0.25"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</row>
    <row r="235" spans="3:18" ht="15.95" customHeight="1" x14ac:dyDescent="0.25"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</row>
    <row r="236" spans="3:18" ht="15.95" customHeight="1" x14ac:dyDescent="0.25"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</row>
    <row r="237" spans="3:18" ht="15.95" customHeight="1" x14ac:dyDescent="0.25"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</row>
    <row r="238" spans="3:18" ht="15.95" customHeight="1" x14ac:dyDescent="0.25"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</row>
    <row r="239" spans="3:18" ht="15.95" customHeight="1" x14ac:dyDescent="0.25"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</row>
    <row r="240" spans="3:18" ht="15.95" customHeight="1" x14ac:dyDescent="0.25"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</row>
    <row r="241" spans="3:18" ht="15.95" customHeight="1" x14ac:dyDescent="0.25"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</row>
    <row r="242" spans="3:18" ht="15.95" customHeight="1" x14ac:dyDescent="0.25"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</row>
    <row r="243" spans="3:18" ht="15.95" customHeight="1" x14ac:dyDescent="0.25"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</row>
    <row r="244" spans="3:18" ht="15.95" customHeight="1" x14ac:dyDescent="0.25"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</row>
    <row r="245" spans="3:18" ht="15.95" customHeight="1" x14ac:dyDescent="0.25"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</row>
    <row r="246" spans="3:18" ht="15.95" customHeight="1" x14ac:dyDescent="0.25"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</row>
    <row r="247" spans="3:18" ht="15.95" customHeight="1" x14ac:dyDescent="0.25"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</row>
    <row r="248" spans="3:18" ht="15.95" customHeight="1" x14ac:dyDescent="0.25"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</row>
    <row r="249" spans="3:18" ht="15.95" customHeight="1" x14ac:dyDescent="0.25"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</row>
    <row r="250" spans="3:18" ht="15.95" customHeight="1" x14ac:dyDescent="0.25"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</row>
    <row r="251" spans="3:18" ht="15.95" customHeight="1" x14ac:dyDescent="0.25"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</row>
    <row r="252" spans="3:18" ht="15.95" customHeight="1" x14ac:dyDescent="0.25"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</row>
    <row r="253" spans="3:18" ht="15.95" customHeight="1" x14ac:dyDescent="0.25"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</row>
    <row r="254" spans="3:18" ht="15.95" customHeight="1" x14ac:dyDescent="0.25"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</row>
    <row r="255" spans="3:18" ht="15.95" customHeight="1" x14ac:dyDescent="0.25"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</row>
    <row r="256" spans="3:18" ht="15.95" customHeight="1" x14ac:dyDescent="0.25"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</row>
    <row r="257" spans="3:18" ht="15.95" customHeight="1" x14ac:dyDescent="0.25"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</row>
    <row r="258" spans="3:18" ht="15.95" customHeight="1" x14ac:dyDescent="0.25"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</row>
    <row r="259" spans="3:18" ht="15.95" customHeight="1" x14ac:dyDescent="0.25"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</row>
    <row r="260" spans="3:18" ht="15.95" customHeight="1" x14ac:dyDescent="0.25"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</row>
    <row r="261" spans="3:18" ht="15.95" customHeight="1" x14ac:dyDescent="0.25"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</row>
    <row r="262" spans="3:18" ht="15.95" customHeight="1" x14ac:dyDescent="0.25"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</row>
    <row r="263" spans="3:18" ht="15.95" customHeight="1" x14ac:dyDescent="0.25"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</row>
    <row r="264" spans="3:18" ht="15.95" customHeight="1" x14ac:dyDescent="0.25"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</row>
    <row r="265" spans="3:18" ht="15.95" customHeight="1" x14ac:dyDescent="0.25"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</row>
    <row r="266" spans="3:18" ht="15.95" customHeight="1" x14ac:dyDescent="0.25"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</row>
    <row r="267" spans="3:18" ht="15.95" customHeight="1" x14ac:dyDescent="0.25"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</row>
    <row r="268" spans="3:18" ht="15.95" customHeight="1" x14ac:dyDescent="0.25"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</row>
    <row r="269" spans="3:18" ht="15.95" customHeight="1" x14ac:dyDescent="0.25"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</row>
    <row r="270" spans="3:18" ht="15.95" customHeight="1" x14ac:dyDescent="0.25"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</row>
    <row r="271" spans="3:18" ht="15.95" customHeight="1" x14ac:dyDescent="0.25"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</row>
    <row r="272" spans="3:18" ht="15.95" customHeight="1" x14ac:dyDescent="0.25"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</row>
    <row r="273" spans="3:18" ht="15.95" customHeight="1" x14ac:dyDescent="0.25"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</row>
    <row r="274" spans="3:18" ht="15.95" customHeight="1" x14ac:dyDescent="0.25"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</row>
    <row r="275" spans="3:18" ht="15.95" customHeight="1" x14ac:dyDescent="0.25"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</row>
    <row r="276" spans="3:18" ht="15.95" customHeight="1" x14ac:dyDescent="0.25"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</row>
    <row r="277" spans="3:18" ht="15.95" customHeight="1" x14ac:dyDescent="0.25"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</row>
    <row r="278" spans="3:18" ht="15.95" customHeight="1" x14ac:dyDescent="0.25"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</row>
    <row r="279" spans="3:18" ht="15.95" customHeight="1" x14ac:dyDescent="0.25"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</row>
    <row r="280" spans="3:18" ht="15.95" customHeight="1" x14ac:dyDescent="0.25"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</row>
    <row r="281" spans="3:18" ht="15.95" customHeight="1" x14ac:dyDescent="0.25"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</row>
    <row r="282" spans="3:18" ht="15.95" customHeight="1" x14ac:dyDescent="0.25"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</row>
    <row r="283" spans="3:18" ht="15.95" customHeight="1" x14ac:dyDescent="0.25"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</row>
    <row r="284" spans="3:18" ht="15.95" customHeight="1" x14ac:dyDescent="0.25"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</row>
    <row r="285" spans="3:18" ht="15.95" customHeight="1" x14ac:dyDescent="0.25"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</row>
    <row r="286" spans="3:18" ht="15.95" customHeight="1" x14ac:dyDescent="0.25"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</row>
    <row r="287" spans="3:18" ht="15.95" customHeight="1" x14ac:dyDescent="0.25"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</row>
  </sheetData>
  <mergeCells count="9">
    <mergeCell ref="C5:R5"/>
    <mergeCell ref="F6:R6"/>
    <mergeCell ref="C1:R1"/>
    <mergeCell ref="C2:R2"/>
    <mergeCell ref="C6:C7"/>
    <mergeCell ref="D6:D7"/>
    <mergeCell ref="E6:E7"/>
    <mergeCell ref="C3:R3"/>
    <mergeCell ref="C4:R4"/>
  </mergeCells>
  <pageMargins left="0.70866141732283472" right="0.70866141732283472" top="0.74803149606299213" bottom="0.74803149606299213" header="0.31496062992125984" footer="0.31496062992125984"/>
  <pageSetup scale="30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0"/>
  <sheetViews>
    <sheetView topLeftCell="A73" workbookViewId="0">
      <selection activeCell="D14" sqref="D14"/>
    </sheetView>
  </sheetViews>
  <sheetFormatPr baseColWidth="10" defaultRowHeight="15" x14ac:dyDescent="0.25"/>
  <cols>
    <col min="1" max="1" width="90.28515625" customWidth="1"/>
    <col min="2" max="2" width="27.85546875" customWidth="1"/>
    <col min="3" max="3" width="17" customWidth="1"/>
  </cols>
  <sheetData>
    <row r="1" spans="1:3" ht="28.5" x14ac:dyDescent="0.25">
      <c r="A1" s="27" t="s">
        <v>101</v>
      </c>
      <c r="B1" s="28"/>
      <c r="C1" s="28"/>
    </row>
    <row r="2" spans="1:3" ht="21" x14ac:dyDescent="0.25">
      <c r="A2" s="25" t="s">
        <v>102</v>
      </c>
      <c r="B2" s="26"/>
      <c r="C2" s="26"/>
    </row>
    <row r="3" spans="1:3" ht="15.75" x14ac:dyDescent="0.25">
      <c r="A3" s="34" t="s">
        <v>108</v>
      </c>
      <c r="B3" s="35"/>
      <c r="C3" s="35"/>
    </row>
    <row r="4" spans="1:3" ht="15.75" x14ac:dyDescent="0.25">
      <c r="A4" s="29" t="s">
        <v>79</v>
      </c>
      <c r="B4" s="30"/>
      <c r="C4" s="30"/>
    </row>
    <row r="5" spans="1:3" ht="15.75" x14ac:dyDescent="0.25">
      <c r="A5" s="29" t="s">
        <v>80</v>
      </c>
      <c r="B5" s="30"/>
      <c r="C5" s="30"/>
    </row>
    <row r="6" spans="1:3" ht="15" customHeight="1" x14ac:dyDescent="0.25">
      <c r="A6" s="31" t="s">
        <v>66</v>
      </c>
      <c r="B6" s="32" t="s">
        <v>97</v>
      </c>
      <c r="C6" s="32" t="s">
        <v>96</v>
      </c>
    </row>
    <row r="7" spans="1:3" x14ac:dyDescent="0.25">
      <c r="A7" s="31"/>
      <c r="B7" s="33"/>
      <c r="C7" s="33"/>
    </row>
    <row r="8" spans="1:3" x14ac:dyDescent="0.25">
      <c r="A8" s="1" t="s">
        <v>0</v>
      </c>
      <c r="B8" s="2"/>
      <c r="C8" s="2"/>
    </row>
    <row r="9" spans="1:3" ht="15.95" customHeight="1" x14ac:dyDescent="0.25">
      <c r="A9" s="3" t="s">
        <v>1</v>
      </c>
      <c r="B9" s="4"/>
    </row>
    <row r="10" spans="1:3" ht="15.95" customHeight="1" x14ac:dyDescent="0.25">
      <c r="A10" s="5" t="s">
        <v>2</v>
      </c>
      <c r="B10" s="18">
        <v>572795212</v>
      </c>
      <c r="C10" s="22"/>
    </row>
    <row r="11" spans="1:3" ht="15.95" customHeight="1" x14ac:dyDescent="0.25">
      <c r="A11" s="5" t="s">
        <v>3</v>
      </c>
      <c r="B11" s="18">
        <v>7920000</v>
      </c>
      <c r="C11" s="22"/>
    </row>
    <row r="12" spans="1:3" ht="15.95" customHeight="1" x14ac:dyDescent="0.25">
      <c r="A12" s="5" t="s">
        <v>4</v>
      </c>
      <c r="C12" s="22"/>
    </row>
    <row r="13" spans="1:3" ht="15.95" customHeight="1" x14ac:dyDescent="0.25">
      <c r="A13" s="5" t="s">
        <v>5</v>
      </c>
      <c r="B13" s="18"/>
      <c r="C13" s="22"/>
    </row>
    <row r="14" spans="1:3" ht="15.95" customHeight="1" x14ac:dyDescent="0.25">
      <c r="A14" s="5" t="s">
        <v>6</v>
      </c>
      <c r="B14" s="18">
        <v>49719997</v>
      </c>
      <c r="C14" s="22"/>
    </row>
    <row r="15" spans="1:3" ht="15.95" customHeight="1" x14ac:dyDescent="0.25">
      <c r="A15" s="3" t="s">
        <v>7</v>
      </c>
      <c r="C15" s="22"/>
    </row>
    <row r="16" spans="1:3" ht="15.95" customHeight="1" x14ac:dyDescent="0.25">
      <c r="A16" s="5" t="s">
        <v>8</v>
      </c>
      <c r="B16" s="18">
        <v>2315437</v>
      </c>
      <c r="C16" s="22"/>
    </row>
    <row r="17" spans="1:3" ht="15.95" customHeight="1" x14ac:dyDescent="0.25">
      <c r="A17" s="5" t="s">
        <v>9</v>
      </c>
      <c r="B17" s="18"/>
      <c r="C17" s="22"/>
    </row>
    <row r="18" spans="1:3" ht="15.95" customHeight="1" x14ac:dyDescent="0.25">
      <c r="A18" s="5" t="s">
        <v>10</v>
      </c>
      <c r="C18" s="22"/>
    </row>
    <row r="19" spans="1:3" ht="15.95" customHeight="1" x14ac:dyDescent="0.25">
      <c r="A19" s="5" t="s">
        <v>11</v>
      </c>
      <c r="C19" s="22"/>
    </row>
    <row r="20" spans="1:3" ht="15.95" customHeight="1" x14ac:dyDescent="0.25">
      <c r="A20" s="5" t="s">
        <v>12</v>
      </c>
      <c r="C20" s="22"/>
    </row>
    <row r="21" spans="1:3" ht="15.95" customHeight="1" x14ac:dyDescent="0.25">
      <c r="A21" s="5" t="s">
        <v>13</v>
      </c>
      <c r="C21" s="22"/>
    </row>
    <row r="22" spans="1:3" ht="15.95" customHeight="1" x14ac:dyDescent="0.25">
      <c r="A22" s="5" t="s">
        <v>14</v>
      </c>
      <c r="B22" s="18">
        <v>50000</v>
      </c>
      <c r="C22" s="22"/>
    </row>
    <row r="23" spans="1:3" ht="15.95" customHeight="1" x14ac:dyDescent="0.25">
      <c r="A23" s="5" t="s">
        <v>15</v>
      </c>
      <c r="B23" s="18">
        <v>566400</v>
      </c>
      <c r="C23" s="22"/>
    </row>
    <row r="24" spans="1:3" ht="15.95" customHeight="1" x14ac:dyDescent="0.25">
      <c r="A24" s="5" t="s">
        <v>16</v>
      </c>
      <c r="C24" s="22"/>
    </row>
    <row r="25" spans="1:3" ht="15.95" customHeight="1" x14ac:dyDescent="0.25">
      <c r="A25" s="3" t="s">
        <v>17</v>
      </c>
      <c r="C25" s="22"/>
    </row>
    <row r="26" spans="1:3" ht="15.95" customHeight="1" x14ac:dyDescent="0.25">
      <c r="A26" s="5" t="s">
        <v>18</v>
      </c>
      <c r="B26" s="18">
        <v>16800000</v>
      </c>
      <c r="C26" s="22"/>
    </row>
    <row r="27" spans="1:3" ht="15.95" customHeight="1" x14ac:dyDescent="0.25">
      <c r="A27" s="5" t="s">
        <v>19</v>
      </c>
      <c r="B27" s="18">
        <v>900000</v>
      </c>
      <c r="C27" s="22"/>
    </row>
    <row r="28" spans="1:3" ht="15.95" customHeight="1" x14ac:dyDescent="0.25">
      <c r="A28" s="5" t="s">
        <v>20</v>
      </c>
      <c r="B28" s="18">
        <v>5208425</v>
      </c>
      <c r="C28" s="22"/>
    </row>
    <row r="29" spans="1:3" x14ac:dyDescent="0.25">
      <c r="A29" s="5" t="s">
        <v>21</v>
      </c>
      <c r="B29" s="18">
        <v>18933000</v>
      </c>
      <c r="C29" s="23"/>
    </row>
    <row r="30" spans="1:3" x14ac:dyDescent="0.25">
      <c r="A30" s="5" t="s">
        <v>22</v>
      </c>
      <c r="B30" s="18">
        <v>1931848</v>
      </c>
      <c r="C30" s="22"/>
    </row>
    <row r="31" spans="1:3" x14ac:dyDescent="0.25">
      <c r="A31" s="5" t="s">
        <v>23</v>
      </c>
      <c r="C31" s="22"/>
    </row>
    <row r="32" spans="1:3" x14ac:dyDescent="0.25">
      <c r="A32" s="5" t="s">
        <v>24</v>
      </c>
      <c r="B32" s="18">
        <v>37796000</v>
      </c>
      <c r="C32" s="22"/>
    </row>
    <row r="33" spans="1:3" x14ac:dyDescent="0.25">
      <c r="A33" s="5" t="s">
        <v>25</v>
      </c>
      <c r="C33" s="22"/>
    </row>
    <row r="34" spans="1:3" x14ac:dyDescent="0.25">
      <c r="A34" s="5" t="s">
        <v>26</v>
      </c>
      <c r="B34" s="18">
        <v>31965772</v>
      </c>
      <c r="C34" s="22"/>
    </row>
    <row r="35" spans="1:3" x14ac:dyDescent="0.25">
      <c r="A35" s="3" t="s">
        <v>27</v>
      </c>
      <c r="C35" s="22"/>
    </row>
    <row r="36" spans="1:3" ht="14.25" customHeight="1" x14ac:dyDescent="0.25">
      <c r="A36" s="5" t="s">
        <v>28</v>
      </c>
      <c r="C36" s="22"/>
    </row>
    <row r="37" spans="1:3" ht="13.5" customHeight="1" x14ac:dyDescent="0.25">
      <c r="A37" s="5" t="s">
        <v>29</v>
      </c>
      <c r="C37" s="22"/>
    </row>
    <row r="38" spans="1:3" x14ac:dyDescent="0.25">
      <c r="A38" s="5" t="s">
        <v>30</v>
      </c>
      <c r="C38" s="22"/>
    </row>
    <row r="39" spans="1:3" x14ac:dyDescent="0.25">
      <c r="A39" s="5" t="s">
        <v>31</v>
      </c>
      <c r="C39" s="22"/>
    </row>
    <row r="40" spans="1:3" x14ac:dyDescent="0.25">
      <c r="A40" s="5" t="s">
        <v>32</v>
      </c>
      <c r="C40" s="22"/>
    </row>
    <row r="41" spans="1:3" x14ac:dyDescent="0.25">
      <c r="A41" s="5" t="s">
        <v>33</v>
      </c>
      <c r="C41" s="22"/>
    </row>
    <row r="42" spans="1:3" x14ac:dyDescent="0.25">
      <c r="A42" s="5" t="s">
        <v>34</v>
      </c>
      <c r="C42" s="22"/>
    </row>
    <row r="43" spans="1:3" x14ac:dyDescent="0.25">
      <c r="A43" s="5" t="s">
        <v>35</v>
      </c>
      <c r="C43" s="22"/>
    </row>
    <row r="44" spans="1:3" x14ac:dyDescent="0.25">
      <c r="A44" s="3" t="s">
        <v>36</v>
      </c>
      <c r="C44" s="22"/>
    </row>
    <row r="45" spans="1:3" x14ac:dyDescent="0.25">
      <c r="A45" s="5" t="s">
        <v>37</v>
      </c>
      <c r="C45" s="22"/>
    </row>
    <row r="46" spans="1:3" x14ac:dyDescent="0.25">
      <c r="A46" s="5" t="s">
        <v>38</v>
      </c>
      <c r="C46" s="22"/>
    </row>
    <row r="47" spans="1:3" x14ac:dyDescent="0.25">
      <c r="A47" s="5" t="s">
        <v>39</v>
      </c>
      <c r="C47" s="22"/>
    </row>
    <row r="48" spans="1:3" x14ac:dyDescent="0.25">
      <c r="A48" s="5" t="s">
        <v>40</v>
      </c>
      <c r="C48" s="22"/>
    </row>
    <row r="49" spans="1:3" x14ac:dyDescent="0.25">
      <c r="A49" s="5" t="s">
        <v>41</v>
      </c>
      <c r="C49" s="22"/>
    </row>
    <row r="50" spans="1:3" x14ac:dyDescent="0.25">
      <c r="A50" s="5" t="s">
        <v>42</v>
      </c>
      <c r="C50" s="22"/>
    </row>
    <row r="51" spans="1:3" x14ac:dyDescent="0.25">
      <c r="A51" s="3" t="s">
        <v>43</v>
      </c>
      <c r="C51" s="22"/>
    </row>
    <row r="52" spans="1:3" x14ac:dyDescent="0.25">
      <c r="A52" s="5" t="s">
        <v>44</v>
      </c>
      <c r="B52" s="18">
        <v>1400000</v>
      </c>
      <c r="C52" s="22"/>
    </row>
    <row r="53" spans="1:3" x14ac:dyDescent="0.25">
      <c r="A53" s="5" t="s">
        <v>45</v>
      </c>
      <c r="C53" s="22"/>
    </row>
    <row r="54" spans="1:3" x14ac:dyDescent="0.25">
      <c r="A54" s="5" t="s">
        <v>46</v>
      </c>
      <c r="B54" s="18">
        <v>1900000</v>
      </c>
      <c r="C54" s="22"/>
    </row>
    <row r="55" spans="1:3" x14ac:dyDescent="0.25">
      <c r="A55" s="5" t="s">
        <v>47</v>
      </c>
      <c r="B55" s="18"/>
      <c r="C55" s="22"/>
    </row>
    <row r="56" spans="1:3" x14ac:dyDescent="0.25">
      <c r="A56" s="5" t="s">
        <v>48</v>
      </c>
      <c r="C56" s="22"/>
    </row>
    <row r="57" spans="1:3" x14ac:dyDescent="0.25">
      <c r="A57" s="5" t="s">
        <v>49</v>
      </c>
      <c r="C57" s="22"/>
    </row>
    <row r="58" spans="1:3" x14ac:dyDescent="0.25">
      <c r="A58" s="5" t="s">
        <v>50</v>
      </c>
      <c r="C58" s="22"/>
    </row>
    <row r="59" spans="1:3" x14ac:dyDescent="0.25">
      <c r="A59" s="5" t="s">
        <v>51</v>
      </c>
      <c r="C59" s="22"/>
    </row>
    <row r="60" spans="1:3" x14ac:dyDescent="0.25">
      <c r="A60" s="5" t="s">
        <v>52</v>
      </c>
      <c r="C60" s="22"/>
    </row>
    <row r="61" spans="1:3" x14ac:dyDescent="0.25">
      <c r="A61" s="3" t="s">
        <v>53</v>
      </c>
      <c r="C61" s="22"/>
    </row>
    <row r="62" spans="1:3" x14ac:dyDescent="0.25">
      <c r="A62" s="5" t="s">
        <v>54</v>
      </c>
      <c r="C62" s="22"/>
    </row>
    <row r="63" spans="1:3" x14ac:dyDescent="0.25">
      <c r="A63" s="5" t="s">
        <v>55</v>
      </c>
      <c r="C63" s="22"/>
    </row>
    <row r="64" spans="1:3" x14ac:dyDescent="0.25">
      <c r="A64" s="5" t="s">
        <v>56</v>
      </c>
      <c r="C64" s="22"/>
    </row>
    <row r="65" spans="1:3" x14ac:dyDescent="0.25">
      <c r="A65" s="5" t="s">
        <v>57</v>
      </c>
      <c r="C65" s="22"/>
    </row>
    <row r="66" spans="1:3" x14ac:dyDescent="0.25">
      <c r="A66" s="3" t="s">
        <v>58</v>
      </c>
      <c r="C66" s="22"/>
    </row>
    <row r="67" spans="1:3" x14ac:dyDescent="0.25">
      <c r="A67" s="5" t="s">
        <v>59</v>
      </c>
      <c r="C67" s="22"/>
    </row>
    <row r="68" spans="1:3" x14ac:dyDescent="0.25">
      <c r="A68" s="5" t="s">
        <v>60</v>
      </c>
      <c r="C68" s="22"/>
    </row>
    <row r="69" spans="1:3" x14ac:dyDescent="0.25">
      <c r="A69" s="3" t="s">
        <v>61</v>
      </c>
      <c r="C69" s="22"/>
    </row>
    <row r="70" spans="1:3" x14ac:dyDescent="0.25">
      <c r="A70" s="5" t="s">
        <v>62</v>
      </c>
      <c r="C70" s="22"/>
    </row>
    <row r="71" spans="1:3" x14ac:dyDescent="0.25">
      <c r="A71" s="5" t="s">
        <v>63</v>
      </c>
      <c r="C71" s="22"/>
    </row>
    <row r="72" spans="1:3" x14ac:dyDescent="0.25">
      <c r="A72" s="5" t="s">
        <v>64</v>
      </c>
      <c r="C72" s="22"/>
    </row>
    <row r="73" spans="1:3" x14ac:dyDescent="0.25">
      <c r="A73" s="1" t="s">
        <v>69</v>
      </c>
      <c r="C73" s="22"/>
    </row>
    <row r="74" spans="1:3" x14ac:dyDescent="0.25">
      <c r="A74" s="3" t="s">
        <v>70</v>
      </c>
      <c r="C74" s="22"/>
    </row>
    <row r="75" spans="1:3" x14ac:dyDescent="0.25">
      <c r="A75" s="5" t="s">
        <v>71</v>
      </c>
      <c r="C75" s="22"/>
    </row>
    <row r="76" spans="1:3" x14ac:dyDescent="0.25">
      <c r="A76" s="5" t="s">
        <v>72</v>
      </c>
      <c r="C76" s="22"/>
    </row>
    <row r="77" spans="1:3" x14ac:dyDescent="0.25">
      <c r="A77" s="3" t="s">
        <v>73</v>
      </c>
      <c r="C77" s="22"/>
    </row>
    <row r="78" spans="1:3" x14ac:dyDescent="0.25">
      <c r="A78" s="5" t="s">
        <v>74</v>
      </c>
      <c r="C78" s="22"/>
    </row>
    <row r="79" spans="1:3" x14ac:dyDescent="0.25">
      <c r="A79" s="5" t="s">
        <v>75</v>
      </c>
      <c r="C79" s="22"/>
    </row>
    <row r="80" spans="1:3" x14ac:dyDescent="0.25">
      <c r="A80" s="3" t="s">
        <v>76</v>
      </c>
      <c r="C80" s="22"/>
    </row>
    <row r="81" spans="1:3" x14ac:dyDescent="0.25">
      <c r="A81" s="5" t="s">
        <v>77</v>
      </c>
      <c r="C81" s="22"/>
    </row>
    <row r="82" spans="1:3" x14ac:dyDescent="0.25">
      <c r="A82" s="9" t="s">
        <v>65</v>
      </c>
      <c r="B82" s="8">
        <f>SUM(B10:B81)</f>
        <v>750202091</v>
      </c>
      <c r="C82" s="24">
        <f>SUM(C10:C81)</f>
        <v>0</v>
      </c>
    </row>
    <row r="88" spans="1:3" ht="19.5" customHeight="1" x14ac:dyDescent="0.35">
      <c r="A88" s="36" t="s">
        <v>104</v>
      </c>
      <c r="B88" s="36"/>
      <c r="C88" s="36"/>
    </row>
    <row r="89" spans="1:3" ht="19.5" customHeight="1" x14ac:dyDescent="0.3">
      <c r="A89" s="37" t="s">
        <v>103</v>
      </c>
      <c r="B89" s="37"/>
      <c r="C89" s="37"/>
    </row>
    <row r="90" spans="1:3" hidden="1" x14ac:dyDescent="0.25"/>
  </sheetData>
  <mergeCells count="10">
    <mergeCell ref="A1:C1"/>
    <mergeCell ref="A2:C2"/>
    <mergeCell ref="A3:C3"/>
    <mergeCell ref="A4:C4"/>
    <mergeCell ref="A5:C5"/>
    <mergeCell ref="A6:A7"/>
    <mergeCell ref="B6:B7"/>
    <mergeCell ref="C6:C7"/>
    <mergeCell ref="A88:C88"/>
    <mergeCell ref="A89:C89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Presupuesto Inicial y modificad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presupuesto</cp:lastModifiedBy>
  <cp:lastPrinted>2023-04-03T18:58:37Z</cp:lastPrinted>
  <dcterms:created xsi:type="dcterms:W3CDTF">2021-07-29T18:58:50Z</dcterms:created>
  <dcterms:modified xsi:type="dcterms:W3CDTF">2023-04-03T19:06:30Z</dcterms:modified>
</cp:coreProperties>
</file>