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3"/>
  <c r="L32"/>
  <c r="K32"/>
  <c r="J32" l="1"/>
  <c r="C32" l="1"/>
  <c r="D32"/>
  <c r="E32"/>
  <c r="F32"/>
  <c r="G32"/>
  <c r="H32"/>
  <c r="I32"/>
</calcChain>
</file>

<file path=xl/sharedStrings.xml><?xml version="1.0" encoding="utf-8"?>
<sst xmlns="http://schemas.openxmlformats.org/spreadsheetml/2006/main" count="52" uniqueCount="52">
  <si>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</si>
  <si>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</si>
  <si>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</si>
  <si>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</si>
  <si>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</si>
  <si>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</si>
  <si>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</si>
  <si>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</si>
  <si>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</si>
  <si>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</si>
  <si>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</si>
  <si>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</si>
  <si>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</si>
  <si>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</si>
  <si>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</si>
  <si>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</si>
  <si>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</si>
  <si>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</si>
  <si>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</si>
  <si>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</si>
  <si>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</si>
  <si>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En RD$</t>
  </si>
  <si>
    <t>2.7 - OBRAS</t>
  </si>
  <si>
    <t>2.7.1 - OBRAS EN EDIFICACIONES</t>
  </si>
  <si>
    <t>2.7.2 - INFRAESTRUCTURA</t>
  </si>
  <si>
    <t>2.8 - ADQUISICION DE ACTIVOS FINANCIEROS CON FINES DE POLÍTICA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</si>
  <si>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</si>
  <si>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</si>
  <si>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</si>
  <si>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</si>
  <si>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</si>
  <si>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</si>
  <si>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</si>
  <si>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</si>
  <si>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</si>
  <si>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</si>
  <si>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</si>
  <si>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</si>
  <si>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</si>
  <si>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</si>
  <si>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</si>
  <si>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</si>
  <si>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MINISTERIO DE INTERIOR Y POLICIA</t>
  </si>
  <si>
    <t>HOSPITAL GENERAL DOCENTE POLICIA NACIONAL</t>
  </si>
  <si>
    <t>Año [2020]</t>
  </si>
  <si>
    <t>Julio</t>
  </si>
  <si>
    <t>Agosto</t>
  </si>
  <si>
    <t>Septiembre</t>
  </si>
  <si>
    <t>Octubre</t>
  </si>
  <si>
    <t>Noviembre</t>
  </si>
  <si>
    <t>Fecha de registro: hasta el [07] de [12] del [2020]</t>
  </si>
  <si>
    <t>Fecha de imputación: hasta el [30] de [11] del [2020]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</si>
</sst>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1"/>
      <color theme="4" tint="0.59999389629810485"/>
      <name val="Calibri"/>
      <family val="2"/>
      <scheme val="minor"/>
    </font>
    <font>
      <sz val="11"/>
      <color theme="4" tint="0.5999938962981048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5" fillId="0" borderId="0" xfId="0" applyNumberFormat="1" applyFont="1" applyAlignment="1">
      <alignment horizontal="right"/>
    </xf>
    <xf numFmtId="164" fontId="0" fillId="0" borderId="0" xfId="1" applyFont="1" applyAlignment="1">
      <alignment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164" fontId="1" fillId="5" borderId="4" xfId="1" applyFont="1" applyFill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6" fillId="3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6" borderId="0" xfId="0" applyFont="1" applyFill="1"/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514865</xdr:colOff>
      <xdr:row>0</xdr:row>
      <xdr:rowOff>28747</xdr:rowOff>
    </xdr:from>
    <xdr:to>
      <xdr:col>0</xdr:col>
      <xdr:colOff>1743075</xdr:colOff>
      <xdr:row>3</xdr:row>
      <xdr:rowOff>161925</xdr:rowOff>
    </xdr:to>
    <xdr:pic>
      <xdr:nvPicPr>
        <xdr:cNvPr id="4" name="3 Imagen" descr="C:\Users\Dejecutiva\AppData\Local\Microsoft\Windows\INetCache\Content.Word\NUEVO LOGO DEL HOSGEDOPOL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14865" y="28747"/>
          <a:ext cx="1228210" cy="847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topLeftCell="E22" workbookViewId="0">
      <selection activeCell="K39" sqref="K39"/>
    </sheetView>
  </sheetViews>
  <sheetFormatPr baseColWidth="10" defaultColWidth="9.140625" defaultRowHeight="15"/>
  <cols>
    <col min="1" max="1" width="40" customWidth="1"/>
    <col min="2" max="2" width="6.28515625" customWidth="1"/>
    <col min="3" max="5" width="13.7109375" customWidth="1"/>
    <col min="6" max="7" width="13.140625" bestFit="1" customWidth="1"/>
    <col min="8" max="8" width="13.140625" customWidth="1"/>
    <col min="9" max="9" width="12.85546875" customWidth="1"/>
    <col min="10" max="10" width="13.140625" bestFit="1" customWidth="1"/>
    <col min="11" max="13" width="16.28515625" customWidth="1"/>
    <col min="14" max="19" width="6" bestFit="1" customWidth="1"/>
    <col min="20" max="21" width="7" bestFit="1" customWidth="1"/>
  </cols>
  <sheetData>
    <row r="1" spans="1:21" ht="18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5" t="s">
        <v>34</v>
      </c>
    </row>
    <row r="2" spans="1:21" ht="18.75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12" t="s">
        <v>36</v>
      </c>
    </row>
    <row r="3" spans="1:21" ht="18.75">
      <c r="A3" s="24" t="s">
        <v>44</v>
      </c>
      <c r="B3" s="24"/>
      <c r="C3" s="24"/>
      <c r="D3" s="24"/>
      <c r="E3" s="24"/>
      <c r="F3" s="24"/>
      <c r="G3" s="24"/>
      <c r="H3" s="24"/>
      <c r="I3" s="24"/>
      <c r="J3" s="12" t="s">
        <v>37</v>
      </c>
    </row>
    <row r="4" spans="1:21" ht="15.75">
      <c r="A4" s="25" t="s">
        <v>40</v>
      </c>
      <c r="B4" s="25"/>
      <c r="C4" s="25"/>
      <c r="D4" s="25"/>
      <c r="E4" s="25"/>
      <c r="F4" s="25"/>
      <c r="G4" s="25"/>
      <c r="H4" s="25"/>
      <c r="I4" s="25"/>
      <c r="J4" s="12" t="s">
        <v>35</v>
      </c>
    </row>
    <row r="5" spans="1:21" ht="12.75" customHeight="1">
      <c r="A5" s="26" t="s">
        <v>21</v>
      </c>
      <c r="B5" s="26"/>
      <c r="C5" s="26"/>
      <c r="D5" s="26"/>
      <c r="E5" s="26"/>
      <c r="F5" s="26"/>
      <c r="G5" s="26"/>
      <c r="H5" s="26"/>
      <c r="I5" s="26"/>
      <c r="J5" s="12" t="s">
        <v>38</v>
      </c>
    </row>
    <row r="6" spans="1:21" ht="6.75" hidden="1" customHeight="1"/>
    <row r="7" spans="1:21" ht="15.75">
      <c r="A7" s="9" t="s">
        <v>0</v>
      </c>
      <c r="B7" s="10" t="s">
        <v>41</v>
      </c>
      <c r="C7" s="10" t="s">
        <v>28</v>
      </c>
      <c r="D7" s="10" t="s">
        <v>29</v>
      </c>
      <c r="E7" s="10" t="s">
        <v>30</v>
      </c>
      <c r="F7" s="10" t="s">
        <v>31</v>
      </c>
      <c r="G7" s="10" t="s">
        <v>32</v>
      </c>
      <c r="H7" s="10" t="s">
        <v>33</v>
      </c>
      <c r="I7" s="10" t="s">
        <v>45</v>
      </c>
      <c r="J7" s="10" t="s">
        <v>46</v>
      </c>
      <c r="K7" s="10" t="s">
        <v>47</v>
      </c>
      <c r="L7" s="10" t="s">
        <v>48</v>
      </c>
      <c r="M7" s="10" t="s">
        <v>49</v>
      </c>
      <c r="T7" s="17"/>
      <c r="U7" s="17"/>
    </row>
    <row r="8" spans="1:21">
      <c r="A8" s="1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17.25" customHeight="1">
      <c r="A9" s="2" t="s">
        <v>2</v>
      </c>
      <c r="B9" s="15"/>
      <c r="C9" s="14"/>
      <c r="D9" s="15"/>
      <c r="E9" s="15"/>
      <c r="F9" s="15"/>
      <c r="G9" s="15"/>
      <c r="H9" s="15"/>
      <c r="I9" s="15"/>
      <c r="J9" s="15"/>
      <c r="K9" s="15"/>
      <c r="L9" s="16"/>
      <c r="M9" s="16"/>
    </row>
    <row r="10" spans="1:21">
      <c r="A10" s="4" t="s">
        <v>3</v>
      </c>
      <c r="B10" s="19"/>
      <c r="C10" s="18">
        <v>4087858.22</v>
      </c>
      <c r="D10" s="15">
        <v>4087858.22</v>
      </c>
      <c r="E10" s="15">
        <v>4250409.08</v>
      </c>
      <c r="F10" s="15">
        <v>4087858.22</v>
      </c>
      <c r="G10" s="15">
        <v>4087858.22</v>
      </c>
      <c r="H10" s="15">
        <v>4087858.22</v>
      </c>
      <c r="I10" s="15">
        <v>4296315.41</v>
      </c>
      <c r="J10" s="15">
        <v>4087858.22</v>
      </c>
      <c r="K10" s="15">
        <v>4087858.22</v>
      </c>
      <c r="L10" s="15">
        <v>4087858.22</v>
      </c>
      <c r="M10" s="15">
        <v>4087858.22</v>
      </c>
    </row>
    <row r="11" spans="1:21">
      <c r="A11" s="4" t="s">
        <v>4</v>
      </c>
      <c r="B11" s="19"/>
      <c r="C11" s="18">
        <v>4889210</v>
      </c>
      <c r="D11" s="15">
        <v>4889210</v>
      </c>
      <c r="E11" s="15">
        <v>4889210</v>
      </c>
      <c r="F11" s="15">
        <v>4889210</v>
      </c>
      <c r="G11" s="15">
        <v>4889210</v>
      </c>
      <c r="H11" s="15">
        <v>4889210</v>
      </c>
      <c r="I11" s="15">
        <v>4889210</v>
      </c>
      <c r="J11" s="15">
        <v>4889210</v>
      </c>
      <c r="K11" s="15">
        <v>4889210</v>
      </c>
      <c r="L11" s="15">
        <v>4889210</v>
      </c>
      <c r="M11" s="15">
        <v>4889210</v>
      </c>
    </row>
    <row r="12" spans="1:21" ht="30">
      <c r="A12" s="4" t="s">
        <v>5</v>
      </c>
      <c r="B12" s="19"/>
      <c r="C12" s="20">
        <v>629121.52</v>
      </c>
      <c r="D12" s="15">
        <v>629121.52</v>
      </c>
      <c r="E12" s="15">
        <v>629121.52</v>
      </c>
      <c r="F12" s="15">
        <v>629121.53</v>
      </c>
      <c r="G12" s="15">
        <v>629121.52</v>
      </c>
      <c r="H12" s="15">
        <v>629121.52</v>
      </c>
      <c r="I12" s="15">
        <v>629121.52</v>
      </c>
      <c r="J12" s="15">
        <v>629121.52</v>
      </c>
      <c r="K12" s="15">
        <v>629121.51</v>
      </c>
      <c r="L12" s="15">
        <v>629121.52</v>
      </c>
      <c r="M12" s="15">
        <v>629121.53</v>
      </c>
    </row>
    <row r="13" spans="1:21">
      <c r="A13" s="2" t="s">
        <v>6</v>
      </c>
      <c r="B13" s="19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21">
      <c r="A14" s="4" t="s">
        <v>7</v>
      </c>
      <c r="B14" s="19"/>
      <c r="C14" s="18"/>
      <c r="D14" s="15">
        <v>126081.13</v>
      </c>
      <c r="E14" s="15">
        <v>217735.17</v>
      </c>
      <c r="F14" s="15">
        <v>123890.12</v>
      </c>
      <c r="G14" s="15">
        <v>261265.9</v>
      </c>
      <c r="H14" s="15">
        <v>197408.42</v>
      </c>
      <c r="I14" s="15">
        <v>181349.86</v>
      </c>
      <c r="J14" s="15">
        <v>97953.72</v>
      </c>
      <c r="K14" s="15">
        <v>219891.01</v>
      </c>
      <c r="L14" s="15">
        <v>210067.81</v>
      </c>
      <c r="M14" s="15">
        <v>121309.53</v>
      </c>
    </row>
    <row r="15" spans="1:21" ht="30">
      <c r="A15" s="4" t="s">
        <v>8</v>
      </c>
      <c r="B15" s="19"/>
      <c r="C15" s="20">
        <v>47200</v>
      </c>
      <c r="D15" s="15">
        <v>47200</v>
      </c>
      <c r="E15" s="15">
        <v>47200</v>
      </c>
      <c r="F15" s="15">
        <v>47200</v>
      </c>
      <c r="G15" s="15">
        <v>47200</v>
      </c>
      <c r="H15" s="15">
        <v>47200</v>
      </c>
      <c r="I15" s="15">
        <v>47200</v>
      </c>
      <c r="J15" s="15">
        <v>47200</v>
      </c>
      <c r="K15" s="15">
        <v>47200</v>
      </c>
      <c r="L15" s="15"/>
      <c r="M15" s="15">
        <v>94400</v>
      </c>
    </row>
    <row r="16" spans="1:21">
      <c r="A16" s="2" t="s">
        <v>9</v>
      </c>
      <c r="B16" s="19">
        <v>0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30">
      <c r="A17" s="4" t="s">
        <v>10</v>
      </c>
      <c r="B17" s="19">
        <v>0</v>
      </c>
      <c r="C17" s="18"/>
      <c r="D17" s="15">
        <v>3465152.4</v>
      </c>
      <c r="E17" s="15">
        <v>772093.6</v>
      </c>
      <c r="F17" s="15"/>
      <c r="G17" s="15"/>
      <c r="H17" s="15">
        <v>3989215.73</v>
      </c>
      <c r="I17" s="15"/>
      <c r="J17" s="15">
        <v>1041700</v>
      </c>
      <c r="K17" s="15">
        <v>1847460.05</v>
      </c>
      <c r="L17" s="15">
        <v>5655705.6500000004</v>
      </c>
      <c r="M17" s="15"/>
    </row>
    <row r="18" spans="1:13">
      <c r="A18" s="4" t="s">
        <v>11</v>
      </c>
      <c r="B18" s="19">
        <v>0</v>
      </c>
      <c r="C18" s="18"/>
      <c r="D18" s="15"/>
      <c r="E18" s="15"/>
      <c r="F18" s="15"/>
      <c r="G18" s="15"/>
      <c r="H18" s="15"/>
      <c r="I18" s="15">
        <v>399548</v>
      </c>
      <c r="J18" s="15"/>
      <c r="K18" s="15"/>
      <c r="L18" s="15"/>
      <c r="M18" s="15"/>
    </row>
    <row r="19" spans="1:13" ht="30">
      <c r="A19" s="4" t="s">
        <v>12</v>
      </c>
      <c r="B19" s="19">
        <v>0</v>
      </c>
      <c r="C19" s="18"/>
      <c r="D19" s="15"/>
      <c r="E19" s="15"/>
      <c r="F19" s="15">
        <v>188800</v>
      </c>
      <c r="G19" s="15">
        <v>510449.5</v>
      </c>
      <c r="H19" s="15">
        <v>118377.60000000001</v>
      </c>
      <c r="I19" s="15">
        <v>110099.3</v>
      </c>
      <c r="J19" s="15"/>
      <c r="K19" s="15">
        <v>-118377.60000000001</v>
      </c>
      <c r="L19" s="15"/>
      <c r="M19" s="15">
        <v>118354</v>
      </c>
    </row>
    <row r="20" spans="1:13">
      <c r="A20" s="4" t="s">
        <v>13</v>
      </c>
      <c r="B20" s="19"/>
      <c r="C20" s="18"/>
      <c r="D20" s="15"/>
      <c r="E20" s="15">
        <v>4012023</v>
      </c>
      <c r="F20" s="15">
        <v>828750</v>
      </c>
      <c r="G20" s="15">
        <v>3418998.2</v>
      </c>
      <c r="H20" s="15">
        <v>3224334.8</v>
      </c>
      <c r="I20" s="15">
        <v>186560</v>
      </c>
      <c r="J20" s="15">
        <v>5698958</v>
      </c>
      <c r="K20" s="15">
        <v>891466</v>
      </c>
      <c r="L20" s="15"/>
      <c r="M20" s="15">
        <v>1607500</v>
      </c>
    </row>
    <row r="21" spans="1:13" ht="30">
      <c r="A21" s="4" t="s">
        <v>14</v>
      </c>
      <c r="B21" s="19">
        <v>0</v>
      </c>
      <c r="C21" s="18"/>
      <c r="D21" s="15"/>
      <c r="E21" s="15">
        <v>1007714.1</v>
      </c>
      <c r="F21" s="15"/>
      <c r="G21" s="15"/>
      <c r="H21" s="15">
        <v>139564.5</v>
      </c>
      <c r="I21" s="15">
        <v>620528.96</v>
      </c>
      <c r="J21" s="15"/>
      <c r="K21" s="15">
        <v>295896.8</v>
      </c>
      <c r="L21" s="15"/>
      <c r="M21" s="15">
        <v>1040129.88</v>
      </c>
    </row>
    <row r="22" spans="1:13" ht="30">
      <c r="A22" s="4" t="s">
        <v>15</v>
      </c>
      <c r="B22" s="19">
        <v>0</v>
      </c>
      <c r="C22" s="20">
        <v>1259977.97</v>
      </c>
      <c r="D22" s="15">
        <v>4860000</v>
      </c>
      <c r="E22" s="15">
        <v>1075622.8</v>
      </c>
      <c r="F22" s="15"/>
      <c r="G22" s="15">
        <v>5541294.7599999998</v>
      </c>
      <c r="H22" s="15">
        <v>963430.89</v>
      </c>
      <c r="I22" s="15">
        <v>3901214.73</v>
      </c>
      <c r="J22" s="15">
        <v>3197585.35</v>
      </c>
      <c r="K22" s="15"/>
      <c r="L22" s="15">
        <v>5749971.04</v>
      </c>
      <c r="M22" s="15">
        <v>1050000</v>
      </c>
    </row>
    <row r="23" spans="1:13">
      <c r="A23" s="4" t="s">
        <v>16</v>
      </c>
      <c r="B23" s="19">
        <v>0</v>
      </c>
      <c r="C23" s="18"/>
      <c r="D23" s="15">
        <v>1241023.74</v>
      </c>
      <c r="E23" s="15">
        <v>2952364.36</v>
      </c>
      <c r="F23" s="15">
        <v>4881671.0999999996</v>
      </c>
      <c r="G23" s="15">
        <v>3757419.66</v>
      </c>
      <c r="H23" s="15">
        <v>1469295.32</v>
      </c>
      <c r="I23" s="15">
        <v>3230344.81</v>
      </c>
      <c r="J23" s="15">
        <v>2159970.46</v>
      </c>
      <c r="K23" s="15">
        <v>4017334.98</v>
      </c>
      <c r="L23" s="15">
        <v>1550120.6</v>
      </c>
      <c r="M23" s="15">
        <v>1636265.1</v>
      </c>
    </row>
    <row r="24" spans="1:13" ht="30">
      <c r="A24" s="2" t="s">
        <v>17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>
      <c r="A25" s="4" t="s">
        <v>18</v>
      </c>
      <c r="C25" s="18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30">
      <c r="A26" s="4" t="s">
        <v>19</v>
      </c>
      <c r="C26" s="18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30">
      <c r="A27" s="4" t="s">
        <v>20</v>
      </c>
      <c r="C27" s="18"/>
      <c r="D27" s="15"/>
      <c r="E27" s="15"/>
      <c r="F27" s="15"/>
      <c r="G27" s="15">
        <v>4171380.43</v>
      </c>
      <c r="H27" s="15">
        <v>696947.53</v>
      </c>
      <c r="I27" s="15">
        <v>1419540</v>
      </c>
      <c r="J27" s="15"/>
      <c r="K27" s="15"/>
      <c r="L27" s="15"/>
      <c r="M27" s="15"/>
    </row>
    <row r="28" spans="1:13">
      <c r="A28" s="2" t="s">
        <v>22</v>
      </c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>
      <c r="A29" s="4" t="s">
        <v>23</v>
      </c>
      <c r="C29" s="18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>
      <c r="A30" s="4" t="s">
        <v>24</v>
      </c>
      <c r="C30" s="18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30">
      <c r="A31" s="2" t="s">
        <v>25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5.75" thickBot="1">
      <c r="A32" s="6" t="s">
        <v>26</v>
      </c>
      <c r="B32" s="3"/>
      <c r="C32" s="21">
        <f t="shared" ref="C32:I32" si="0">SUM(C10:C31)</f>
        <v>10913367.710000001</v>
      </c>
      <c r="D32" s="21">
        <f t="shared" si="0"/>
        <v>19345647.010000002</v>
      </c>
      <c r="E32" s="21">
        <f t="shared" si="0"/>
        <v>19853493.629999999</v>
      </c>
      <c r="F32" s="21">
        <f t="shared" si="0"/>
        <v>15676500.969999999</v>
      </c>
      <c r="G32" s="21">
        <f t="shared" si="0"/>
        <v>27314198.190000001</v>
      </c>
      <c r="H32" s="21">
        <f t="shared" si="0"/>
        <v>20451964.530000001</v>
      </c>
      <c r="I32" s="22">
        <f t="shared" si="0"/>
        <v>19911032.59</v>
      </c>
      <c r="J32" s="22">
        <f>SUM(J10:J31)</f>
        <v>21849557.270000003</v>
      </c>
      <c r="K32" s="23">
        <f>+K10+K11+K12+K14+K15+K17+K19+K20+K21+K22+K23+K25+K26+K27+K29+K30</f>
        <v>16807060.970000003</v>
      </c>
      <c r="L32" s="23">
        <f>+L10+L11+L12+L14+L15+L17+L19+L20+L21+L22+L23+L25+L26+L27+L29+L30</f>
        <v>22772054.840000004</v>
      </c>
      <c r="M32" s="23">
        <f>+M10+M11+M12+M14+M15+M17+M19+M20+M21+M22+M23+M25+M26+M27+M29+M30</f>
        <v>15274148.26</v>
      </c>
    </row>
    <row r="33" spans="1:16" ht="6" customHeight="1" thickTop="1"/>
    <row r="34" spans="1:16" ht="29.25" customHeight="1">
      <c r="A34" s="7" t="s">
        <v>27</v>
      </c>
      <c r="B34" s="11"/>
      <c r="C34" s="8"/>
      <c r="D34" s="8"/>
      <c r="E34" s="11"/>
      <c r="F34" s="11"/>
      <c r="G34" s="11"/>
      <c r="H34" s="11"/>
      <c r="I34" s="11"/>
      <c r="J34" s="27"/>
      <c r="K34" s="29"/>
      <c r="L34" s="29"/>
      <c r="M34" s="29"/>
      <c r="N34" s="28"/>
      <c r="O34" s="28"/>
      <c r="P34" s="28"/>
    </row>
    <row r="35" spans="1:16">
      <c r="A35" t="s">
        <v>39</v>
      </c>
    </row>
    <row r="36" spans="1:16">
      <c r="A36" t="s">
        <v>50</v>
      </c>
    </row>
    <row r="37" spans="1:16">
      <c r="A37" t="s">
        <v>51</v>
      </c>
    </row>
  </sheetData>
  <mergeCells count="5"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2020-09-15T19:42:29Z</cp:lastPrinted>
  <dcterms:created xsi:type="dcterms:W3CDTF">2018-04-17T18:57:16Z</dcterms:created>
  <dcterms:modified xsi:type="dcterms:W3CDTF">2020-12-10T13:41:41Z</dcterms:modified>
</cp:coreProperties>
</file>